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771ADCC4-26FE-2044-B3FF-FF99CF451473}" xr6:coauthVersionLast="47" xr6:coauthVersionMax="47" xr10:uidLastSave="{00000000-0000-0000-0000-000000000000}"/>
  <bookViews>
    <workbookView showHorizontalScroll="0" showVerticalScroll="0" showSheetTabs="0" xWindow="0" yWindow="780" windowWidth="34200" windowHeight="1990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35" i="1" l="1"/>
  <c r="E1093" i="1"/>
  <c r="E1083" i="1"/>
  <c r="E1076" i="1"/>
  <c r="E1075" i="1"/>
  <c r="E1074" i="1"/>
  <c r="E1073" i="1"/>
  <c r="E1072" i="1"/>
  <c r="E1071" i="1"/>
  <c r="E1070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3" i="1"/>
  <c r="E1005" i="1"/>
  <c r="E1004" i="1"/>
  <c r="E1003" i="1"/>
  <c r="E1002" i="1"/>
  <c r="E1001" i="1"/>
  <c r="E857" i="1"/>
  <c r="E856" i="1"/>
  <c r="E718" i="1"/>
  <c r="E663" i="1"/>
  <c r="E625" i="1"/>
  <c r="E621" i="1"/>
  <c r="E620" i="1"/>
  <c r="E619" i="1"/>
  <c r="E581" i="1"/>
  <c r="E580" i="1"/>
  <c r="E457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</calcChain>
</file>

<file path=xl/sharedStrings.xml><?xml version="1.0" encoding="utf-8"?>
<sst xmlns="http://schemas.openxmlformats.org/spreadsheetml/2006/main" count="1306" uniqueCount="1265">
  <si>
    <t>PRODUCT LIST</t>
  </si>
  <si>
    <t>UPC</t>
  </si>
  <si>
    <t>Description</t>
  </si>
  <si>
    <t>Qty</t>
  </si>
  <si>
    <t>Retail</t>
  </si>
  <si>
    <t>Price</t>
  </si>
  <si>
    <t>COSMETICS</t>
  </si>
  <si>
    <t>ARMANI</t>
  </si>
  <si>
    <t>Armani Luminous Silk Perfect Glow Flawless Foundation Travel Size 18ml #12</t>
  </si>
  <si>
    <t>Armani Luminous Silk Glow Fusion Powder Refill 3.5g 9</t>
  </si>
  <si>
    <t>Armani Power Fabric+ High Coverage Stretchable Concealer 2.75</t>
  </si>
  <si>
    <t>Armani Lip Power Matte Lipstick 307 Ecstatic</t>
  </si>
  <si>
    <t>BAREMINERALS</t>
  </si>
  <si>
    <t>Bareminerals Barepro Performance Wear Liquid Foundation SPF20 1oz Cocoa 30</t>
  </si>
  <si>
    <t>Bareminerals Barepro Performance Wear Liquid Foundation SPF20 1oz Maple 24.5</t>
  </si>
  <si>
    <t>Bareminerals Barepro Performance Wear Liquid Foundation SPF20 1oz Mocha 31</t>
  </si>
  <si>
    <t>Bareminerals Complexion Rescue Tinted Hydrating Gel Cream SPF30 1.18oz Mahogany 11.5</t>
  </si>
  <si>
    <t xml:space="preserve">Bareminerals Complexion Rescue Tinted Hydrating Gel Cream SPF30 1.18oz Cedar 11 </t>
  </si>
  <si>
    <t>BareMinerals Complexion Rescue Tinted Moisturizer SPF30 15ml Ginger 06</t>
  </si>
  <si>
    <t xml:space="preserve">Bareminerals Complexion Rescue Hydrating Foundation Stick SPF25 0.35oz 11 Cedar </t>
  </si>
  <si>
    <t>Bareminerals Complexion Rescue Hydrating Foundation Stick SPF25 0.35oz 11.5 Mahogany</t>
  </si>
  <si>
    <t xml:space="preserve">Bareminerals Complexion Rescue Hydrating Foundation Stick SPF25 0.35oz 10 Sienne </t>
  </si>
  <si>
    <t>Bareminerals Barepro Performance Wear Powder Foundation 0.34oz Espresso 27</t>
  </si>
  <si>
    <t>Bareminerals Barepro Performance Wear Powder Foundation 0.34oz Maple 24.5</t>
  </si>
  <si>
    <t>Bareminerals Matte Loose Powder Mineral Foundation SPF15 0.21oz Natural Deep 29</t>
  </si>
  <si>
    <t>Bareminerals Matte Loose Powder Mineral Foundation SPF15 0.21oz Golden Deep 28</t>
  </si>
  <si>
    <t>Bareminerals Original Loose Mineral Foundation Spf 15 0.28oz Deepest Deep 30</t>
  </si>
  <si>
    <t>Bareminerals Original Loose Mineral Foundation Spf 15 0.28oz Golden Deep 28</t>
  </si>
  <si>
    <t xml:space="preserve">Bareminerals Original Loose Mineral Foundation Spf 15 0.28oz Warm Deep 27 </t>
  </si>
  <si>
    <t>Bareminerals Original Powder Foundation Spf 15 0.07oz Travel Size Natural Dark 24</t>
  </si>
  <si>
    <t>Bareminerals Original Powder Foundation Spf 15 0.07oz Travel Size Neutral Deep 29</t>
  </si>
  <si>
    <t>Bareminerals Original Powder Foundation Spf 15 0.07oz Travel Size Fairly Medium</t>
  </si>
  <si>
    <t>Bareminerals Bareskin Complete Coverage Serum Concealer 0.20oz Dark To Deep</t>
  </si>
  <si>
    <t xml:space="preserve">BareMinerals Original Liquid Mineral Concealer Tan 4N </t>
  </si>
  <si>
    <t>BareMinerals Original Liquid Mineral Concealer 5N Dark</t>
  </si>
  <si>
    <t>BareMinerals Original Liquid Mineral Concealer 5W Dark</t>
  </si>
  <si>
    <t>BareMinerals Original Liquid Mineral Concealer 6C Deep</t>
  </si>
  <si>
    <t>BareMinerals Original Liquid Mineral Concealer 6N Deep</t>
  </si>
  <si>
    <t xml:space="preserve">Bareminerals Blemish Rescue Skin-Clearing Spot Concealer 0.06oz Deep 6C </t>
  </si>
  <si>
    <t>Bareminerals Blemish Rescue Skin-Clearing Spot Concealer 0.06oz Tan Dark 4.5N</t>
  </si>
  <si>
    <t>Bareminerals Blemish Rescue Skin-Clearing Spot Concealer 0.06oz Dark Deep 5.5N</t>
  </si>
  <si>
    <t xml:space="preserve">Bareminerals Gen Nude Patent Lip Lacquer 0.12oz Amber </t>
  </si>
  <si>
    <t xml:space="preserve">Bareminerals Gen Nude Patent Lip Lacquer 0.12oz Bae </t>
  </si>
  <si>
    <t>Bareminerals Gen Nude Patent Lip Lacquer 0.12oz Blush Sapphire</t>
  </si>
  <si>
    <t xml:space="preserve">Bareminerals Gen Nude Patent Lip Lacquer 0.12oz Bronzite </t>
  </si>
  <si>
    <t>Bareminerals Gen Nude Patent Lip Lacquer 0.12oz Chocolate Diamond</t>
  </si>
  <si>
    <t xml:space="preserve">Bareminerals Gen Nude Patent Lip Lacquer 0.12oz Dream Quartz </t>
  </si>
  <si>
    <t xml:space="preserve">Bareminerals Gen Nude Patent Lip Lacquer 0.12oz Perf </t>
  </si>
  <si>
    <t xml:space="preserve">Bareminerals Gen Nude Patent Lip Lacquer 0.12oz Rubellite </t>
  </si>
  <si>
    <t xml:space="preserve">Bareminerals Gen Nude Patent Lip Lacquer 0.12oz Smoky Topaz </t>
  </si>
  <si>
    <t>Bareminerals Statement Matte Liquid Lipcolor 4ml Fresh</t>
  </si>
  <si>
    <t>Bareminerals Statement Matte Liquid Lipcolor 4ml Juicy</t>
  </si>
  <si>
    <t>Bareminerals Statement Matte Liquid Lipcolor 4ml Shameless</t>
  </si>
  <si>
    <t xml:space="preserve">Bareminerals Barepro Longwear Lipstick 0.07oz Spice </t>
  </si>
  <si>
    <t>Bareminerals Statement Under Over Lip Liner .05oz Genius</t>
  </si>
  <si>
    <t>Bareminerals Glimpse Eyeshadow .02oz Alley Cat</t>
  </si>
  <si>
    <t>Bareminerals Glimpse Eyeshadow .02oz Banana Smoothie</t>
  </si>
  <si>
    <t>Bareminerals Glimpse Eyeshadow .02oz Mai Tai</t>
  </si>
  <si>
    <t>Bareminerals Glimpse Eyeshadow .02oz Paradise</t>
  </si>
  <si>
    <t>Bareminerals Glimpse Eyeshadow .02oz Peacock</t>
  </si>
  <si>
    <t>Bareminerals Glimpse Eyeshadow .02oz Petunia</t>
  </si>
  <si>
    <t>Bareminerals Gen Nude Metallic Liquid Eyeshadow 0.11oz Citrine</t>
  </si>
  <si>
    <t>Bareminerals Gen Nude Metallic Liquid Eyeshadow 0.11oz Fire Agate</t>
  </si>
  <si>
    <t>Bareminerals Gen Nude Metallic Liquid Eyeshadow 0.11oz Golden Topaz</t>
  </si>
  <si>
    <t>Bareminerals Gen Nude Metallic Liquid Eyeshadow 0.11oz Pink Opal</t>
  </si>
  <si>
    <t>98132555512</t>
  </si>
  <si>
    <t>Bareminerals Gen Nude Metallic Liquid Eyeshadow 0.11oz Sunstone</t>
  </si>
  <si>
    <t>Bareminerals Loose Eyecolor 0.02oz Pashmina Matte</t>
  </si>
  <si>
    <t>Bareminerals Loose Eyecolor 0.02oz Velvet Blueberry</t>
  </si>
  <si>
    <t>Bareminerals Loose Eyecolor 0.02oz Velvet Green</t>
  </si>
  <si>
    <t>Bareminerals Loose Eyecolor 0.02oz Velvet Pistachio</t>
  </si>
  <si>
    <t>Bareminerals Loose Eyecolor 0.02oz Finese</t>
  </si>
  <si>
    <t>Bareminerals Loose Eyecolor 0.02oz Inspire</t>
  </si>
  <si>
    <t>Bareminerals Loose Eyecolor 0.02oz Pond</t>
  </si>
  <si>
    <t xml:space="preserve">Bareminerals Liner Eyeshadow 0.01ozSailor </t>
  </si>
  <si>
    <t>Bareminerals Liner Eyeshadow 0.01ozFor Real</t>
  </si>
  <si>
    <t>Bareminerals Liner Eyeshadow 0.01ozGrass</t>
  </si>
  <si>
    <t>Bareminerals Eyeshadow Green Light</t>
  </si>
  <si>
    <t>Bareminerals Eyeshadow Spirited</t>
  </si>
  <si>
    <t xml:space="preserve">Bareminerals Diffused Highlisher Brush </t>
  </si>
  <si>
    <t xml:space="preserve">Bareminerals Angled Definer Bush </t>
  </si>
  <si>
    <t xml:space="preserve">Bareminerals Beautiful Finish Travel Size Brush </t>
  </si>
  <si>
    <t xml:space="preserve">Bareminerals Gorgeous Glide Liner Brush </t>
  </si>
  <si>
    <t>Bareminerals Sky Strokes Brush Bag (BAG ONLY)</t>
  </si>
  <si>
    <t>BITE BEAUTY</t>
  </si>
  <si>
    <t>883328025241</t>
  </si>
  <si>
    <t>Bite Beauty Changemaker Supercharged Micellar Foundation D150</t>
  </si>
  <si>
    <t>883328025302</t>
  </si>
  <si>
    <t>Bite Beauty Changemaker Supercharged Micellar Foundation T100</t>
  </si>
  <si>
    <t>Bite Beauty Changemaker Supercharged Micellar Foundation D155</t>
  </si>
  <si>
    <t>Bite Beauty Changemaker Supercharged Micellar Foundation D160</t>
  </si>
  <si>
    <t>883328025029</t>
  </si>
  <si>
    <t>Bite Beauty Changemaker Flexible Coverage Pressed Powder 7.5g Tan 2</t>
  </si>
  <si>
    <t>883328025043</t>
  </si>
  <si>
    <t>Bite Beauty Changemaker Flexible Coverage Pressed Powder 7.5g Deep 2</t>
  </si>
  <si>
    <t>883328025036</t>
  </si>
  <si>
    <t>Bite Beauty Changemaker Flexible Coverage Pressed Powder 7.5g Deep 1</t>
  </si>
  <si>
    <t>BOBBI BROWN</t>
  </si>
  <si>
    <t>Bobbi Brown Skin Corrector Stick 3g Very Deep Peach</t>
  </si>
  <si>
    <t>Bobbi Brown Blush 3.5g Rooftop Rose</t>
  </si>
  <si>
    <t>BUXOM</t>
  </si>
  <si>
    <t>Buxom Empty Customizable Eyeshadow Palette</t>
  </si>
  <si>
    <t>BY TERRY</t>
  </si>
  <si>
    <t>By Terry Cover Expert Full Coverage Foundation SPF15 1 Fair Beige</t>
  </si>
  <si>
    <t>By Terry Cover Expert Full Coverage Foundation SPF15 2 Neutral Beige</t>
  </si>
  <si>
    <t>By Terry Cover Expert Full Coverage Foundation SPF15 3 Cream Beige</t>
  </si>
  <si>
    <t>By Terry Cover Expert Full Coverage Foundation SPF15 4 Rosy Beige</t>
  </si>
  <si>
    <t>By Terry Cover Expert Perfecting Fluid Foundation SPF15 1 Fair Beige</t>
  </si>
  <si>
    <t>By Terry Cover Expert Perfecting Fluid Foundation SPF15 2 Neutral Beige</t>
  </si>
  <si>
    <t>By Terry Cover Expert Perfecting Fluid Foundation SPF15 3 Cream Beige</t>
  </si>
  <si>
    <t>By Terry Hyaluronic Hydra Foundation SPF30 100C</t>
  </si>
  <si>
    <t>By Terry Hyaluronic Hydra Foundation SPF30 100N</t>
  </si>
  <si>
    <t>By Terry Hyaluronic Hydra Foundation SPF30 200C</t>
  </si>
  <si>
    <t>By Terry Hyaluronic Hydra Foundation SPF30 200W</t>
  </si>
  <si>
    <t>By Terry Hyaluronic Hydra Foundation SPF30 300W</t>
  </si>
  <si>
    <t>By Terry Terrybly Densiliss Anti Wrinkle Serum Foundation 1 Fresh Fair</t>
  </si>
  <si>
    <t>By Terry Terrybly Densiliss Anti Wrinkle Serum Foundation 2 Cream Ivory</t>
  </si>
  <si>
    <t>By Terry Terrybly Densiliss Anti Wrinkle Serum Foundation 3 Vanilla Beige</t>
  </si>
  <si>
    <t>By Terry Light-Expert Click Brush Foundation 1 Rosy Light</t>
  </si>
  <si>
    <t>By Terry Baume De Rose Tinted Lip Care 2 Red Carpet</t>
  </si>
  <si>
    <t>BYREDO</t>
  </si>
  <si>
    <t>Byredo Colour Stick for Cheeks Eyes &amp; LipsKumato</t>
  </si>
  <si>
    <t>Byredo Colour Stick for Cheeks Eyes &amp; LipsPurple Stinger</t>
  </si>
  <si>
    <t>Byredo Colour Stick for Cheeks Eyes &amp; LipsSauce</t>
  </si>
  <si>
    <t>CHARLOTTE TILBURY</t>
  </si>
  <si>
    <t>Charlotte Tilbury Airbrush Flawless Lip Blur Pillow Talk</t>
  </si>
  <si>
    <t>Charlotte Tilbury Airbrush Flawless Lip Blur Pillow Talk Blur</t>
  </si>
  <si>
    <t>Charlotte Tilbury Airbrush Flawless Lip Blur Walk Of No Shame</t>
  </si>
  <si>
    <t>Charlotte Tilbury Airbrush Flawless Lip Blur Walk Of No Shame Blur</t>
  </si>
  <si>
    <t>Charlotte Tilbury Matte Revolution Lipstick Walk Of No Shame</t>
  </si>
  <si>
    <t>CHRISTIAN LOUBOUTIN</t>
  </si>
  <si>
    <t>Christian Louboutin Rouge Louboutin Velvet Matte Lipstick Red Dramadouce 005M</t>
  </si>
  <si>
    <t xml:space="preserve">CLE DE PEAU </t>
  </si>
  <si>
    <t xml:space="preserve">Cle de Peau lip liner pencil Holder </t>
  </si>
  <si>
    <t>Cle de Peau Extra Rich Lipstick Holder</t>
  </si>
  <si>
    <t xml:space="preserve">CLINIQUE </t>
  </si>
  <si>
    <t>20714918330</t>
  </si>
  <si>
    <t>Clinique Even Better Refresh Hydrating and Repairing Makeup WN 12 Meringue</t>
  </si>
  <si>
    <t>Clinique Ever Better Makeup SPF15 54 Honey Wheat</t>
  </si>
  <si>
    <t>Clinique Ever Better Makeup SPF15 WN 115.5 Mocha</t>
  </si>
  <si>
    <t>Clinique Ever Better Makeup SPF15 10 Golden</t>
  </si>
  <si>
    <t>Clinique Ever Better Makeup SPF15 76 Toasted Wheat</t>
  </si>
  <si>
    <t>Clinique Ever Better Makeup SPF15 CN58 Honey</t>
  </si>
  <si>
    <t>Clinique Ever Better Makeup SPF15 WN 04 Bone</t>
  </si>
  <si>
    <t xml:space="preserve">Clinique Ever Better Makeup SPF15 CN4 Cream Chamois </t>
  </si>
  <si>
    <t>Clinique Ever Better Makeup SPF15 CN70 Vanilla</t>
  </si>
  <si>
    <t>Clinique Ever Better Makeup SPF15 CN 74 Beige</t>
  </si>
  <si>
    <t>Clinique Ever Better Makeup SPF15 CN 08 Linen</t>
  </si>
  <si>
    <t>Clinique Even Better All Over Concealer + Eraser Wn12 Meringue</t>
  </si>
  <si>
    <t>Clinique Even Better All Over Concealer + Eraser CN 28 Ivory</t>
  </si>
  <si>
    <t>Clinique Even Better All Over Concealer + Eraser WN 04 Bone</t>
  </si>
  <si>
    <t>Clinique Beyond Perfecting Foundation + Concealer 11 Honey</t>
  </si>
  <si>
    <t>Clinique Stay-Matte Oil Free Makeup 19 Sand</t>
  </si>
  <si>
    <t>Clinique Stay-Matte Oil Free Makeup 6 Ivory</t>
  </si>
  <si>
    <t>Clinique Even Better Clinical Serum Foundation SPF20 1oz CN 74 Beige</t>
  </si>
  <si>
    <t>Clinique Even Better Clinical Serum Foundation SPF20 1oz CN 28 Ivory</t>
  </si>
  <si>
    <t>Clinique Even Better Clinical Serum Foundation SPF20 1oz CN 20 Fair</t>
  </si>
  <si>
    <t>Clinique Even Better Clinical Serum Foundation SPF20 1oz CN 70 Vanilla</t>
  </si>
  <si>
    <t>Clinique Even Better Clinical Serum Foundation SPF20 1oz CN 90 Sand</t>
  </si>
  <si>
    <t>Clinique Even Better Clinical Serum Foundation SPF20 1oz WN 16 Buff</t>
  </si>
  <si>
    <t xml:space="preserve">Clinique True Bronze Pressed Powder 02 Sunkissed </t>
  </si>
  <si>
    <t>Clinique Sun-Kissed Face Gelee Complexion Multitasker 30ml 01 Universal Glow</t>
  </si>
  <si>
    <t>Clinique Cheek Pop 07 Cola Pop</t>
  </si>
  <si>
    <t>Clinique Cheek Pop 08 Melon Pop</t>
  </si>
  <si>
    <t>Clinique Cheek Pop 15 Pansy Pop</t>
  </si>
  <si>
    <t>Clinique Quickliner For Eyes Intense 07 Intense Ivy</t>
  </si>
  <si>
    <t>Clinique Chubby Lash Fattening Mascara .3oz 01 Jumbo Jet</t>
  </si>
  <si>
    <t>Clinique Hi Impact Extreme Volume Mascara 01 Extreme Black</t>
  </si>
  <si>
    <t xml:space="preserve">Clinique High Impact Mascara 01 Black </t>
  </si>
  <si>
    <t>Clinique High Impact Zero Gravity Mascara Black</t>
  </si>
  <si>
    <t>Clinique Chubby Stick Moisturizing Lip Colour Balm 8</t>
  </si>
  <si>
    <t>Clinique Quickliner Intense Lip Liner 02 Intense Cafe</t>
  </si>
  <si>
    <t>COVERGIRL</t>
  </si>
  <si>
    <t>022700577972</t>
  </si>
  <si>
    <t>Covergirl Flamed out eye pencil Lime Green Flame 315</t>
  </si>
  <si>
    <t>CoverGirl Colorlicious Lipstick Hot</t>
  </si>
  <si>
    <t>COVER FX</t>
  </si>
  <si>
    <t xml:space="preserve">Cover FX Gripping Primer + Firming 1oz </t>
  </si>
  <si>
    <t>DIOR</t>
  </si>
  <si>
    <t>Dior Rouge Dior Velvet Lipstick 764 Rouge Gipsy</t>
  </si>
  <si>
    <t>Dior Rouge Dior Velvet Lipstick 760 Favorite</t>
  </si>
  <si>
    <t>DOLCE &amp; GABBANA</t>
  </si>
  <si>
    <t xml:space="preserve">Dolce &amp; Gabbana Solar Glow Healthy Glow Cushion Foundation SPF50 Refill 11.5ml 120 Nude </t>
  </si>
  <si>
    <t>ESTEE LAUDER</t>
  </si>
  <si>
    <t>Estee Lauder Double Wear Stay In Place Makeup SPF10 30ml 4W2-Toasty Toffee</t>
  </si>
  <si>
    <t>Estee Lauder Double Wear Stay In Place Makeup SPF10 30ml 3C2 Pebble</t>
  </si>
  <si>
    <t>Estee Lauder Futurist Hydra Rescue Moisturizing Makeup SPF45 2W1 Dawn</t>
  </si>
  <si>
    <t>Estee Lauder Futurist Hydra Rescue Moisturizing Makeup SPF45 4n1 Shell Beige</t>
  </si>
  <si>
    <t>Estee Lauder Double Wear Stay-In-Place Flawless Wear Concealer 0.24 oz 3W Medium Warm</t>
  </si>
  <si>
    <t>Estee Lauder The Brow Multi-Tasker 05 Black</t>
  </si>
  <si>
    <t>Estee Lauder The Brow Multi-Tasker 03 Brunette</t>
  </si>
  <si>
    <t>Estee Lauder Brow Now Brow Defining Pencil 03 Brunette</t>
  </si>
  <si>
    <t>Estee Lauder Brow Now Brow Defining Pencil 04 Dark Brunette</t>
  </si>
  <si>
    <t>Estée Lauder Browperfect 3D All-In-One Styler 03 Warm Blonde</t>
  </si>
  <si>
    <t>Estee Lauder Turbo Lash High-Powered Volume &amp; Length Mascara .27 oz 01 Black</t>
  </si>
  <si>
    <t>Estee Lauder Pure Color Envy Luxe Eyeshadow Quad 07 Boho Rose</t>
  </si>
  <si>
    <t>Estee Lauder Pure Color Envy Luxe Eyeshadow Quad 02 Indigo Night</t>
  </si>
  <si>
    <t>Estee Lauder Pure Color Envy Luxe Eyeshadow Quad 06 Metal Moss</t>
  </si>
  <si>
    <t>Estee Lauder Pure Color Envy Luxe Eyeshadow Quad 08 Wild Earth</t>
  </si>
  <si>
    <t>Estee Lauder Double Wear 24H Stay-in-Place Lip Liner 018 Red</t>
  </si>
  <si>
    <t>Estee Lauder Pure Color Cream Lipstick 541 La Noir</t>
  </si>
  <si>
    <t>Estee Lauder Pure Color Cream Lipstick 685 Midnight Kiss</t>
  </si>
  <si>
    <t>Estee Lauder Pure Color Matte Lipstick 333 Persuasive</t>
  </si>
  <si>
    <t>Estee Lauder Pure Color Matte Lipstick 699 Thrill Me</t>
  </si>
  <si>
    <t>FENTY</t>
  </si>
  <si>
    <t>840026650816</t>
  </si>
  <si>
    <t>Fenty Beauty Body Sauce Body Luminizing Tint 95ml 03 Agave Spice</t>
  </si>
  <si>
    <t>840026653411</t>
  </si>
  <si>
    <t>Fenty Beauty Body Sauce Body Luminizing Tint 95ml 05 Fly Mamacita</t>
  </si>
  <si>
    <t>GLOSSIER</t>
  </si>
  <si>
    <t>Glossier G Suit Soft Touch Lip Creme Flip</t>
  </si>
  <si>
    <t>Glossier G Suit Soft Touch Lip Creme Jet</t>
  </si>
  <si>
    <t>Glossier G Suit Soft Touch Lip Creme Pilot</t>
  </si>
  <si>
    <t>GUCCI</t>
  </si>
  <si>
    <t>Gucci Cushion De Beauté Compact Foundation Refill SPF20 14g 2</t>
  </si>
  <si>
    <t>Gucci Cushion De Beauté Compact Foundation SPF20 14g 3.5</t>
  </si>
  <si>
    <t>Gucci Crayon Definition Sourcils Powder Eyebrow Pencil 05 Auburn</t>
  </si>
  <si>
    <t>Gucci Rouge à Lèvres Mat Lipstick 501 Constance Vermillon</t>
  </si>
  <si>
    <t>Gucci Rouge à Lèvres Mat Lipstick 220 Suzanne Sunset</t>
  </si>
  <si>
    <t>Gucci Crayon Contour Des Levres Lip Liner 4</t>
  </si>
  <si>
    <t>GUERLAIN</t>
  </si>
  <si>
    <t xml:space="preserve">Guerlain Lingerie de Peau Natural Perfection Foundation SPF20 05N Fonce Deep </t>
  </si>
  <si>
    <t>GXVE By Gwen Stefani</t>
  </si>
  <si>
    <t>GXVE By Gwen Stefani Line It Up 24Hr Waterproof Gel Liner Actin' Shady</t>
  </si>
  <si>
    <t>GXVE By Gwen Stefani Hella On Point Ultra-Fine Eyebrow Pencil Warm Light Brown</t>
  </si>
  <si>
    <t>GXVE By Gwen Stefani Paint It Up 24Hr Cream Eyeshadow Topknot</t>
  </si>
  <si>
    <t>GXVE By Gwen Stefani Paint It Up 24Hr Cream Eyeshadow Pogo</t>
  </si>
  <si>
    <t>GXVE By Gwen Stefani Anaheim Shine High Performance Satin Lipstick Loara</t>
  </si>
  <si>
    <t>GXVE By Gwen Stefani Anaheim Line Clean Waterproof Pencil Lip Liner Scarlet Red</t>
  </si>
  <si>
    <t>GXVE By Gwen Stefani Anaheim Line Clean Waterproof Pencil Lip Liner Harbor Blvd</t>
  </si>
  <si>
    <t>GXVE By Gwen Stefani Anaheim Line Clean Waterproof Pencil Lip Liner Mells Ln</t>
  </si>
  <si>
    <t>IT COSMETICS</t>
  </si>
  <si>
    <t xml:space="preserve">It Cosmetics Your Skin But Better Foundation + Skincare 1.0oz Tan Warm 44 </t>
  </si>
  <si>
    <t>It Cosmetics Superhero No-Tug Eyeshadow Stick Bare &amp; Brave</t>
  </si>
  <si>
    <t>It Cosmetics Superhero No-Tug Eyeshadow Stick Bionic Bronze</t>
  </si>
  <si>
    <t>KARDASHIAN</t>
  </si>
  <si>
    <t>848449000621</t>
  </si>
  <si>
    <t>Kardashian Gleam Club long lasting eye color Smolder</t>
  </si>
  <si>
    <t>848449000638</t>
  </si>
  <si>
    <t>Kardashian Gleam Club long lasting eye color Emboss</t>
  </si>
  <si>
    <t>848449000645</t>
  </si>
  <si>
    <t>Kardashian Gleam Club long lasting eye color Reflect</t>
  </si>
  <si>
    <t xml:space="preserve">Kardashian Gleam Club Eye metal Stcik eyeshadow trio  </t>
  </si>
  <si>
    <t>KAT VON D</t>
  </si>
  <si>
    <t>Kat Von D Lock-It Liquid Foundation Deep 83 Cool</t>
  </si>
  <si>
    <t>840026659970</t>
  </si>
  <si>
    <t>Kat Von D Good Apple Liquid Serum Foundation Light 004</t>
  </si>
  <si>
    <t>840026660044</t>
  </si>
  <si>
    <t>Kat Von D Good Apple Liquid Serum Foundation Light 021</t>
  </si>
  <si>
    <t>840026660051</t>
  </si>
  <si>
    <t>Kat Von D Good Apple Liquid Serum Foundation Light 024</t>
  </si>
  <si>
    <t>Kat Von D Good Apple Liquid Serum Foundation Medium 036</t>
  </si>
  <si>
    <t>Kat Von D Good Apple Liquid Serum Foundation Medium 042</t>
  </si>
  <si>
    <t>840026660129</t>
  </si>
  <si>
    <t>Kat Von D Good Apple Liquid Serum Foundation Medium 045</t>
  </si>
  <si>
    <t>840026660181</t>
  </si>
  <si>
    <t>Kat Von D Good Apple Liquid Serum Foundation Tan 063</t>
  </si>
  <si>
    <t>840026660204</t>
  </si>
  <si>
    <t>Kat Von D Good Apple Liquid Serum Foundation Tan 068</t>
  </si>
  <si>
    <t>840026660211</t>
  </si>
  <si>
    <t>Kat Von D Good Apple Liquid Serum Foundation Tan 070</t>
  </si>
  <si>
    <t>840026660228</t>
  </si>
  <si>
    <t>Kat Von D Good Apple Liquid Serum Foundation Tan 072</t>
  </si>
  <si>
    <t>840026660235</t>
  </si>
  <si>
    <t>Kat Von D Good Apple Liquid Serum Foundation Tan 074</t>
  </si>
  <si>
    <t>840026660242</t>
  </si>
  <si>
    <t>Kat Von D Good Apple Liquid Serum Foundation Tan 076</t>
  </si>
  <si>
    <t>840026660259</t>
  </si>
  <si>
    <t>Kat Von D Good Apple Liquid Serum Foundation Tan 078</t>
  </si>
  <si>
    <t>840026660266</t>
  </si>
  <si>
    <t>Kat Von D Good Apple Liquid Serum Foundation Deep 080</t>
  </si>
  <si>
    <t>840026660273</t>
  </si>
  <si>
    <t>Kat Von D Good Apple Liquid Serum Foundation Deep 082</t>
  </si>
  <si>
    <t>840026660280</t>
  </si>
  <si>
    <t>Kat Von D Good Apple Liquid Serum Foundation Deep 084</t>
  </si>
  <si>
    <t>Kat Von D Good Apple Liquid Serum Foundation Deep 086</t>
  </si>
  <si>
    <t>840026660303</t>
  </si>
  <si>
    <t>Kat Von D Good Apple Liquid Serum Foundation Deep 088</t>
  </si>
  <si>
    <t>840026660310</t>
  </si>
  <si>
    <t>Kat Von D Good Apple Liquid Serum Foundation Deep 090</t>
  </si>
  <si>
    <t>840026660327</t>
  </si>
  <si>
    <t>Kat Von D Good Apple Liquid Serum Foundation Deep 092</t>
  </si>
  <si>
    <t>840026660334</t>
  </si>
  <si>
    <t>Kat Von D Good Apple Liquid Serum Foundation Deep 094</t>
  </si>
  <si>
    <t>840026660341</t>
  </si>
  <si>
    <t>Kat Von D Good Apple Liquid Serum Foundation Deep 096</t>
  </si>
  <si>
    <t>840026660358</t>
  </si>
  <si>
    <t>Kat Von D Good Apple Liquid Serum Foundation Deep 098</t>
  </si>
  <si>
    <t>Kat Von D Good Apple Skin-Perfecting Foundation Balm 0.35oz Medium 036</t>
  </si>
  <si>
    <t>840026652056</t>
  </si>
  <si>
    <t>Kat Von D Good Apple Skin-Perfecting Foundation Balm 0.35ozMedium 042</t>
  </si>
  <si>
    <t>840026652117</t>
  </si>
  <si>
    <t>Kat Von D Good Apple Skin-Perfecting Foundation Balm 0.35ozTan 068</t>
  </si>
  <si>
    <t>840026652124</t>
  </si>
  <si>
    <t>Kat Von D Good Apple Skin-Perfecting Foundation Balm 0.35ozTan 072</t>
  </si>
  <si>
    <t>840026652155</t>
  </si>
  <si>
    <t>Kat Von D Good Apple Skin-Perfecting Foundation Balm 0.35ozDeep 080</t>
  </si>
  <si>
    <t>840026652162</t>
  </si>
  <si>
    <t>Kat Von D Good Apple Skin-Perfecting Foundation Balm 0.35ozDeep 082</t>
  </si>
  <si>
    <t>840026652179</t>
  </si>
  <si>
    <t>Kat Von D Good Apple Skin-Perfecting Foundation Balm 0.35ozDeep 084</t>
  </si>
  <si>
    <t>840026652186</t>
  </si>
  <si>
    <t>Kat Von D Good Apple Skin-Perfecting Foundation Balm 0.35ozDeep 088</t>
  </si>
  <si>
    <t>840026652193</t>
  </si>
  <si>
    <t>Kat Von D Good Apple Skin-Perfecting Foundation Balm 0.35ozDeep 090</t>
  </si>
  <si>
    <t>840026655279</t>
  </si>
  <si>
    <t>Kat Von D Good Apple Skin-Perfecting Foundation Balm 0.35ozDeep 092</t>
  </si>
  <si>
    <t>840026652216</t>
  </si>
  <si>
    <t>Kat Von D Good Apple Skin-Perfecting Foundation Balm 0.35ozDeep 094</t>
  </si>
  <si>
    <t>840026655286</t>
  </si>
  <si>
    <t>Kat Von D Good Apple Skin-Perfecting Foundation Balm 0.35ozDeep 096</t>
  </si>
  <si>
    <t>840026652223</t>
  </si>
  <si>
    <t>Kat Von D Good Apple Skin-Perfecting Foundation Balm 0.35ozDeep 098</t>
  </si>
  <si>
    <t>Kat Von D Good Apple Concealer Light 114</t>
  </si>
  <si>
    <t>Kat Von D Good Apple Concealer Medium 137</t>
  </si>
  <si>
    <t>Kat Von D Good Apple Concealer Medium 141</t>
  </si>
  <si>
    <t>Kat Von D Good Apple Concealer Medium 152</t>
  </si>
  <si>
    <t>840026648479</t>
  </si>
  <si>
    <t>Kat Von D Good Apple Concealer Tan 158</t>
  </si>
  <si>
    <t>840026648493</t>
  </si>
  <si>
    <t>Kat Von D Good Apple Concealer Tan 162</t>
  </si>
  <si>
    <t>840026648509</t>
  </si>
  <si>
    <t>Kat Von D Good Apple Concealer Tan 164</t>
  </si>
  <si>
    <t>840026648516</t>
  </si>
  <si>
    <t>Kat Von D Good Apple Concealer Tan 167</t>
  </si>
  <si>
    <t>840026648523</t>
  </si>
  <si>
    <t>Kat Von D Good Apple Concealer Tan 169</t>
  </si>
  <si>
    <t>840026648530</t>
  </si>
  <si>
    <t>Kat Von D Good Apple Concealer Tan 173</t>
  </si>
  <si>
    <t>840026648547</t>
  </si>
  <si>
    <t>Kat Von D Good Apple Concealer Tan 177</t>
  </si>
  <si>
    <t>Kat Von D Good Apple Concealer Deep 179</t>
  </si>
  <si>
    <t>Kat Von D Good Apple Concealer Deep 181</t>
  </si>
  <si>
    <t>Kat Von D Good Apple Concealer Deep 183</t>
  </si>
  <si>
    <t>Kat Von D Good Apple Concealer Deep 185</t>
  </si>
  <si>
    <t>Kat Von D Good Apple Concealer Deep 187</t>
  </si>
  <si>
    <t>Kat Von D Good Apple Concealer Deep 191</t>
  </si>
  <si>
    <t>Kat Von D Good Apple Concealer Deep 195</t>
  </si>
  <si>
    <t>Kat Von D Good Apple Concealer Deep 197</t>
  </si>
  <si>
    <t>Kat Von D ModCon Long-Wear Hydrating Liquid-Gel Contour 17ml Tan Neutral 30</t>
  </si>
  <si>
    <t>840026657259</t>
  </si>
  <si>
    <t>Kat Von D ModCon Long-Wear Hydrating Liquid-Gel Contour 17ml Tan-Deep Neutral 20</t>
  </si>
  <si>
    <t>Kat Von D ModCon Long-Wear Hydrating Liquid-Gel Contour 17ml Deep Cool 10</t>
  </si>
  <si>
    <t>840026670203</t>
  </si>
  <si>
    <t>Kat Von D Good Apple Blush Balm Duo 50 Red Meadow</t>
  </si>
  <si>
    <t>840026670210</t>
  </si>
  <si>
    <t>Kat Von D Good Apple Blush Balm Duo 70 Nymphs Grove</t>
  </si>
  <si>
    <t>840026670234</t>
  </si>
  <si>
    <t>Kat Von D Good Apple Bronzer Duo 200 Light</t>
  </si>
  <si>
    <t>Kat Von D Good Apple Bronzer Duo 300 Medium</t>
  </si>
  <si>
    <t>Kat Von D Good Apple Bronzer Duo 500 Tan</t>
  </si>
  <si>
    <t>840026661799</t>
  </si>
  <si>
    <t>Kat Von D Dazzle Stick Eyeshadow Green Flash</t>
  </si>
  <si>
    <t>Kat Von D Dazzle Stick Eyeshadow Heat Burst</t>
  </si>
  <si>
    <t>840026674805</t>
  </si>
  <si>
    <t>Kat Von D Dazzle Gel Hypermetallic Eyeshadow Bronzite</t>
  </si>
  <si>
    <t>Kat Von D Dazzle Gel Hypermetallic Eyeshadow Onyx Void</t>
  </si>
  <si>
    <t>840026669054</t>
  </si>
  <si>
    <t>Kat Von D Dazzle Gel Hypermetallic Eyeshadow Violet Aurora</t>
  </si>
  <si>
    <t>Kat Von D Dazzle Gel Hypermetallic Eyeshadow Cosmic Snow</t>
  </si>
  <si>
    <t>Kat Von D Super Brow Eyeliner, Shadow &amp; Brow Pigment Roxy Purple</t>
  </si>
  <si>
    <t>816657028218</t>
  </si>
  <si>
    <t>Kat Von D Super Brow Eyeliner, Shadow &amp; Brow Pigment Scarlet</t>
  </si>
  <si>
    <t>Kat Von D Super Brow Eyeliner, Shadow &amp; Brow Pigment White Out</t>
  </si>
  <si>
    <t>840026662444</t>
  </si>
  <si>
    <t>Kat Von D Travel Tattoo Pencil Liner Trooper Black</t>
  </si>
  <si>
    <t xml:space="preserve">Kat Von D Epic Kiss Nourishing Vegan Butter Lipstick  .03ozBluepink 260 </t>
  </si>
  <si>
    <t>840026653794</t>
  </si>
  <si>
    <t>Kat Von D Epic Kiss Nourishing Vegan Butter Lipstick  .03ozGrrowl</t>
  </si>
  <si>
    <t>840026653695</t>
  </si>
  <si>
    <t>Kat Von D Epic Kiss Nourishing Vegan Butter Lipstick  .03ozThe Female Gaze</t>
  </si>
  <si>
    <t>840026653756</t>
  </si>
  <si>
    <t>Kat Von D Epic Kiss Nourishing Vegan Butter Lipstick  .03ozZine Queen</t>
  </si>
  <si>
    <t xml:space="preserve">Kat Von D Travel Size Epic Kiss Nourishing Vegan Butter Lipstick .02oz Womankind 120 </t>
  </si>
  <si>
    <t>840026653909</t>
  </si>
  <si>
    <t xml:space="preserve">Kat Von D Travel Size Epic Kiss Nourishing Vegan Butter Lipstick .02oz Role Breaker 190 </t>
  </si>
  <si>
    <t>840026659581</t>
  </si>
  <si>
    <t>Kat Von D Everlasting Hyperlight Liquid Lipstick 68 Midnight Phlox</t>
  </si>
  <si>
    <t>840026661478</t>
  </si>
  <si>
    <t>Kat Von D Everlasting Hyperlight Liquid Lipstick 72 Firespike</t>
  </si>
  <si>
    <t>Kat Von D Everlasting Hyperlight Liquid Lipstick 88 Scorpiris</t>
  </si>
  <si>
    <t>Kat Von D Everlasting Hyperlight Liquid Lipstick Ghost Boom</t>
  </si>
  <si>
    <t>840026653527</t>
  </si>
  <si>
    <t>Kat Von D XO Lip Gloss Camellia 10</t>
  </si>
  <si>
    <t>KEVYN AUCOIN</t>
  </si>
  <si>
    <t>Kevin Aucoin The Sensual Skin Powder Foundation Deep</t>
  </si>
  <si>
    <t>Kevyn Aucoin Loose Shimmer Shadow Topaz</t>
  </si>
  <si>
    <t>LANCOME</t>
  </si>
  <si>
    <t>Lancome Teint Idole Ultra Wear 24H Wear &amp; Comfort Makeup SPF15 30ml 11 Muscade</t>
  </si>
  <si>
    <t>Lancome Renergie Lift Anti-wrinkle lifting makeup SPF20  430 Dore W</t>
  </si>
  <si>
    <t>Lancome Teint Idole Ultra Wear Camouflage High Coverage Concealer 095 Ivoire</t>
  </si>
  <si>
    <t xml:space="preserve">Lancome Teint Idole Ultra Wear Camouflage High Coverage Concealer 555 Suede C </t>
  </si>
  <si>
    <t>Lancome Teint Idole Ultra Wear Care &amp; Glow Foundation SPF25 30ml 420W</t>
  </si>
  <si>
    <t>Lancome Teint Idole Ultra Wear Foundation SPF35 30ml 430C</t>
  </si>
  <si>
    <t>Lancome Teint Idole Ultra Wear All Over Concealer 460 Suede</t>
  </si>
  <si>
    <t>Lancome Teint Idole Ultra Wear Care &amp; Glow Serum Concealer 13ml 400W</t>
  </si>
  <si>
    <t>Lancome Teint Idole Ultra Wear Care &amp; Glow Serum Concealer 13ml 420W</t>
  </si>
  <si>
    <t>Lancome Teint Idole Ultra Wear Care &amp; Glow Serum Concealer 13ml 430C</t>
  </si>
  <si>
    <t>Lancome Teint Idole Ultra Wear Stick .33oz 02 Lys Rose</t>
  </si>
  <si>
    <t>Lancome Dual Finish Multi-Tasking Powder Foundation 320 Amande</t>
  </si>
  <si>
    <t>Lancome Dual Finish Multi-Tasking Powder Foundation 360 Honey</t>
  </si>
  <si>
    <t>Lancome Artliner 11 Rose Gold Metallic</t>
  </si>
  <si>
    <t>Lancome Brow Shaping Powdery Pencil 2 Dark Blonde</t>
  </si>
  <si>
    <t xml:space="preserve">Lancome Brow Shaping Powdery Pencil 5 Chestnut </t>
  </si>
  <si>
    <t>Lancome Idole Tint Eyeshadow &amp; Eyeliner 2 Desert</t>
  </si>
  <si>
    <t>Lancome Idole Tint Eyeshadow &amp; Eyeliner 5 Sand Storm</t>
  </si>
  <si>
    <t>Lancome Idole Tint Eyeshadow &amp; Eyeliner 7 Earth Red</t>
  </si>
  <si>
    <t>Lancome Idole Tint Eyeshadow &amp; Eyeliner 1 Sunburst</t>
  </si>
  <si>
    <t>Lancome Idole Tint Eyeshadow &amp; Eyeliner 4 Sienna</t>
  </si>
  <si>
    <t>Lancome Hypnose 5 Shadow Palette 14 Smokey Chic</t>
  </si>
  <si>
    <t>Lancome Cils Booster XL Super Enhancing Mascara Base</t>
  </si>
  <si>
    <t>Lancome Cils Booster XL Mascara Primer Travel Size 4ml</t>
  </si>
  <si>
    <t>Lancome L'Absolu Rouge Drama Matte Lipstick 510 Divine Idylle</t>
  </si>
  <si>
    <t>LAURA MERCIER</t>
  </si>
  <si>
    <t>Laura Mercier Caviar Stick Eye Color Azure</t>
  </si>
  <si>
    <t>LILLY LASHES</t>
  </si>
  <si>
    <t xml:space="preserve">Lilly Lashes Level Up Lash Conditioning Serum 1.5ml </t>
  </si>
  <si>
    <t>LIPSTICK QUEEN</t>
  </si>
  <si>
    <t>Lipstick Queen Lip Restore Balm Lip Balm 0.09 Oz</t>
  </si>
  <si>
    <t>L'OREAL</t>
  </si>
  <si>
    <t>L'Oreal True Match Eye Cream in a Concealer 0.4 oz N5-6 Medium</t>
  </si>
  <si>
    <t xml:space="preserve">L'Oreal True Match Radiant Serum Concealer 11ml Carded 4N Light Medium </t>
  </si>
  <si>
    <t xml:space="preserve">L'Oreal Lumi Le Liquid Blush 10ml Carded 625 Gold Pink </t>
  </si>
  <si>
    <t>MAC</t>
  </si>
  <si>
    <t>MAC Studio Radiance Face &amp; Body Radiant Sheer Foundation 50ml C3</t>
  </si>
  <si>
    <t>MAC Powder Kiss Liquid Lipcolour Rhythm 'n' Roses</t>
  </si>
  <si>
    <t>MAC Powder Kiss Velvet Blur Slim Lipstick Sweet Cinnamon</t>
  </si>
  <si>
    <t>MAKEUP FOREVER</t>
  </si>
  <si>
    <t xml:space="preserve">Makeup Forever Ultra Hd Light Capture Concealer #42 </t>
  </si>
  <si>
    <t>Makeup Forever Ultra Hd Light Capture Concealer #51</t>
  </si>
  <si>
    <t xml:space="preserve">Makeup Forever Ultra Hd Light Capture Concealer #52 </t>
  </si>
  <si>
    <t>Makeup Forever Refillable Case Xl</t>
  </si>
  <si>
    <t>Makeup Forever Artist Color Shadow Eye Shadow High Impact Refill D652</t>
  </si>
  <si>
    <t>Makeup Forever Artist Color Shadow Eye Shadow High Impact Refill I514</t>
  </si>
  <si>
    <t>Makeup Forever Artist Color Shadow Eye Shadow High Impact Refill M928</t>
  </si>
  <si>
    <t>Makeup Forever Artist Color Shadow Eye Shadow High Impact Refill Me512</t>
  </si>
  <si>
    <t>Makeup Forever Artist Color Shadow Eye Shadow High Impact Refill M647</t>
  </si>
  <si>
    <t>Makeup Forever Artist Color Shadow Eye Shadow High Impact Refill M748</t>
  </si>
  <si>
    <t>Makeup Forever Artist Color Shadow Eye Shadow High Impact Refill Me728</t>
  </si>
  <si>
    <t>Makeup Forever Artist Color Shadow Eye Shadow High Impact Refill M549</t>
  </si>
  <si>
    <t>Makeup Forever Artist Color Shadow Eye Shadow High Impact Refill M650</t>
  </si>
  <si>
    <t>Makeup Forever Artist Color Shadow Eye Shadow High Impact Refill Me612</t>
  </si>
  <si>
    <t>Makeup Forever Artist Color Shadow Eye Shadow High Impact Refill Me624</t>
  </si>
  <si>
    <t>MARC JACOBS</t>
  </si>
  <si>
    <t>Marc Jacobs Accomplice Concealer &amp; Touch Up Stick Deep 59</t>
  </si>
  <si>
    <t>Marc Jacobs Accomplice Concealer &amp; Touch Up Stick Tan 46</t>
  </si>
  <si>
    <t>Marc Jacobs Accomplice Concealer &amp; Touch Up Stick Tan 49</t>
  </si>
  <si>
    <t>Marc Jacobs Accomplice Concealer &amp; Touch Up Stick Deep 56</t>
  </si>
  <si>
    <t>Marc Jacobs Extra Shot Caffeine Concealer and Foundation 410 Deep</t>
  </si>
  <si>
    <t>Marc Jacobs Extra Shot Caffeine Concealer and Foundation 430 Deep</t>
  </si>
  <si>
    <t>MAX FACTOR</t>
  </si>
  <si>
    <t>Max Factor color Adapt Foundation 75 Golden</t>
  </si>
  <si>
    <t>MAYBELLINE</t>
  </si>
  <si>
    <t>Maybelline Sunkisser Liquid Blush 4.7ml Carded 03 Sol Search</t>
  </si>
  <si>
    <t>Maybelline Sunkisser Liquid Blush 4.7ml Carded 09 Midnight Shimmer</t>
  </si>
  <si>
    <t>Maybelline Tattoo Studio Brow Lift Stick 264 Clear</t>
  </si>
  <si>
    <t>Maybelline Tattoo Brow Styling Gel 6Ml Deep Brown</t>
  </si>
  <si>
    <t>Maybelline Tattoo Brow Styling Gel 6Ml Medium Brown</t>
  </si>
  <si>
    <t>Maybelline Lash Sensational Sky High Boosting Serum 5.3ml</t>
  </si>
  <si>
    <t>Maybelline The Colossal Kajal Eyeliner 0.35G Uncarded Black</t>
  </si>
  <si>
    <t>Maybelline Volum' Express The Colossal Waterproof Mascara 9.2ml Uncarded Black</t>
  </si>
  <si>
    <t>Maybelline Great Lash Washable Mascara Very Black</t>
  </si>
  <si>
    <t>Maybelline Great Lash Waterproof Mascara Very Black</t>
  </si>
  <si>
    <t>Maybelline Great Lash Lots Of Lashes Washable Mascara Very Black</t>
  </si>
  <si>
    <t>Maybelline the Elixir Color sensational lip color #020</t>
  </si>
  <si>
    <t>MORPHE</t>
  </si>
  <si>
    <t>Morphe M250-1 Eyeliner Brush</t>
  </si>
  <si>
    <t>Morphe Dual-Ended Dipped Liner &amp; Brow Brush</t>
  </si>
  <si>
    <t>Morphe M124 Firm Eyeshadow Brush</t>
  </si>
  <si>
    <t>Morphe V207 Dual-Ended Dipped Liner &amp; Brow Brush</t>
  </si>
  <si>
    <t>Morphe M441 Pro Firm Blending Crease Brush</t>
  </si>
  <si>
    <t>Morphe M443 Pointed Liner Brush</t>
  </si>
  <si>
    <t>Morphe M504 Large Pointed Blender</t>
  </si>
  <si>
    <t>Morphe M432 Flat Liner Definer Brush</t>
  </si>
  <si>
    <t>Morphe M213 Smudger Brush</t>
  </si>
  <si>
    <t>Morphe M573 Pointed Deluxe Blender Eyeshadow Brush</t>
  </si>
  <si>
    <t>NARS</t>
  </si>
  <si>
    <t>Nars Soft Matte Complete Foundation 1.5 Oz Siberia Light 0</t>
  </si>
  <si>
    <t xml:space="preserve">Nars Hardwired Eyeshadow Pointe Noire </t>
  </si>
  <si>
    <t>Nars Hardwired Eyeshadow Ecstasy</t>
  </si>
  <si>
    <t xml:space="preserve">Nars Hardwired Eyeshadow Noumea </t>
  </si>
  <si>
    <t xml:space="preserve">Nars Hardwired Eyeshadow Tropic </t>
  </si>
  <si>
    <t>Nars Hardwired Eyeshadow Domination</t>
  </si>
  <si>
    <t xml:space="preserve">Nars Hardwired Eyeshadow Pattaya </t>
  </si>
  <si>
    <t>Nars Spiked Audacious Lipstick Siouxsie</t>
  </si>
  <si>
    <t>Nars Afterglow Liquid Blush Wanderlust</t>
  </si>
  <si>
    <t>Nars Afterglow Liquid Blush Insatiable</t>
  </si>
  <si>
    <t>PAT MCGRATH LABS</t>
  </si>
  <si>
    <t>Pat Mcgrath Labs Skin Fetish Sublime Perfection Concealer Deep 33</t>
  </si>
  <si>
    <t>Pat Mcgrath Labs Skin Fetish Sublime Perfection Concealer Deep 25</t>
  </si>
  <si>
    <t>PRADA</t>
  </si>
  <si>
    <t>Prada Beauty Monochrome Hyper Matte Lipstick B03 Mahogany</t>
  </si>
  <si>
    <t>PURE COSMETICS</t>
  </si>
  <si>
    <t>Pure Cosmetics Stripped Collection Eyeshadow Palette</t>
  </si>
  <si>
    <t>QVC</t>
  </si>
  <si>
    <t xml:space="preserve">QVC Concealer Brush by QVC  </t>
  </si>
  <si>
    <t>REVLON</t>
  </si>
  <si>
    <t>Revlon Illuminance Foundation Medium Coverage 30mL Carded 201 Creamy Natural</t>
  </si>
  <si>
    <t>Revlon Illuminance Serum Tint SPF15 28ml Carded 117 Light Beige</t>
  </si>
  <si>
    <t>Revlon Oil Absorbing Volcanic Roller Carded</t>
  </si>
  <si>
    <t>Revlon Eyelash Curler Carded</t>
  </si>
  <si>
    <t>Revlon Kiss Balm 26G Crisp Apple Carded SPF20</t>
  </si>
  <si>
    <t>RIMMEL</t>
  </si>
  <si>
    <t>Rimmel ScandalEyes shadow stick #006 Paranoid Purple Can Hangtag</t>
  </si>
  <si>
    <t>Rimmel Kate Lasting finish matte Lipstick #106</t>
  </si>
  <si>
    <t xml:space="preserve">Rimmel Sets </t>
  </si>
  <si>
    <t>SABON</t>
  </si>
  <si>
    <t>Sabon Lip Beauty Oil 10ml 05</t>
  </si>
  <si>
    <t xml:space="preserve">SHISEIDO </t>
  </si>
  <si>
    <t xml:space="preserve">Shiseido Natural Finish Cream Concealer 4 Dark Fonce </t>
  </si>
  <si>
    <t>729238108127</t>
  </si>
  <si>
    <t>Shiseido Sheer Matifying Compact Refill spf21 B100 very deep beige</t>
  </si>
  <si>
    <t>729238108813</t>
  </si>
  <si>
    <t>Shiseido Sheer Matifying Compact Refill spf21 D20 Rich brown</t>
  </si>
  <si>
    <t>730852108721</t>
  </si>
  <si>
    <t>Shiseido Radiance Lifting Foundation SPF 17 1.2oz Rich Brown D20</t>
  </si>
  <si>
    <t>Shiseido Future Solution LX Total Radiance Foundation SPF15 30ml 3 Rose</t>
  </si>
  <si>
    <t>Shiseido UV Protective Compact Case</t>
  </si>
  <si>
    <t>730852111196</t>
  </si>
  <si>
    <t>Shiseido Limited Edition Empty Foundation Case</t>
  </si>
  <si>
    <t>729238533028</t>
  </si>
  <si>
    <t>Shiseido case with brush for luminizing color powder</t>
  </si>
  <si>
    <t>SIGNATURE CLUB A</t>
  </si>
  <si>
    <t>Signature Club A by Adrienne Kabuki Brush</t>
  </si>
  <si>
    <t>Signature Club A by Adrienne Red Metalized Rectractable Brush</t>
  </si>
  <si>
    <t>Signature Club A by Adrienne Silver Retractable Brush</t>
  </si>
  <si>
    <t>SMASHBOX</t>
  </si>
  <si>
    <t>607710078864</t>
  </si>
  <si>
    <t xml:space="preserve">Smashbox Studio Skin Full Coverage 24 Hour Foundation 1.0oz 4.35 Deep </t>
  </si>
  <si>
    <t>Smashbox Brow Tech Shaping Powder 0.03oz/0.75g Blonde</t>
  </si>
  <si>
    <t>Smashbox Always On Liquid Lipstick  0.13oz/4ml Girl Gang</t>
  </si>
  <si>
    <t>STILA</t>
  </si>
  <si>
    <t>Stila Stay All Day ArtiStix Graphic Liner Disco</t>
  </si>
  <si>
    <t>Stila Stay All Day ArtiStix Graphic Liner Hula</t>
  </si>
  <si>
    <t>Stila Stay All Day ArtiStix Graphic Liner Mambo</t>
  </si>
  <si>
    <t>Stila Stay All Day ArtiStix Graphic Liner Tango</t>
  </si>
  <si>
    <t>Stila Stay All Day Dual Ended Waterproof Liquid Eye Liner Periwinkle / Midnight</t>
  </si>
  <si>
    <t>Stila Stay All Day Smudge &amp; Set Waterproof Gel Eye Liner Cashmere</t>
  </si>
  <si>
    <t xml:space="preserve">Stila Stay All Day Smudge Stick Waterproof Eye Liner Stingray </t>
  </si>
  <si>
    <t>Stila Plumping Lip Glaze Maple</t>
  </si>
  <si>
    <t>Stila Save the Day Eye &amp; Lip Perfecter</t>
  </si>
  <si>
    <t>STUDIO MAKEUP</t>
  </si>
  <si>
    <t>80672369810</t>
  </si>
  <si>
    <t>Studio Makeup To Go Palette Warm Tones</t>
  </si>
  <si>
    <t>TARTE</t>
  </si>
  <si>
    <t>Tarte Glow Wand Shape Tape 1ml Travel Size Auroral</t>
  </si>
  <si>
    <t>846733042043</t>
  </si>
  <si>
    <t>Tarte Glow Wand Shape Tape 1ml Travel Size Dream</t>
  </si>
  <si>
    <t>846733041602</t>
  </si>
  <si>
    <t>Tarte Shape Tape Glow Wand 0.2 oz Aglow</t>
  </si>
  <si>
    <t>TOM FORD</t>
  </si>
  <si>
    <t>Tom Ford Traceless Soft Matte Foundation 1.4 Bone</t>
  </si>
  <si>
    <t>TRESTIQUE</t>
  </si>
  <si>
    <t>Trestique Line sharpen &amp; smudge eye pencil Roman bronze</t>
  </si>
  <si>
    <t>URBAN DECAY</t>
  </si>
  <si>
    <t>Urban Decay Stay Naked Weightless Liquid Foundation 41NN</t>
  </si>
  <si>
    <t>Urban Decay All Nighter Setting Loose Powder 10g</t>
  </si>
  <si>
    <t>Urban Decay De-Slick Oil Control Makeup Setting Spray 1oz</t>
  </si>
  <si>
    <t xml:space="preserve">Urban Decay Eyeshadow Primer Potion Mini 2ml Original </t>
  </si>
  <si>
    <t>Urban Decay Big Bush Brow 6.1ml Neutral Nana</t>
  </si>
  <si>
    <t>Urban Decay 24/7 Shadow Stick Echoed</t>
  </si>
  <si>
    <t>Urban Decay 24/7 Shadow Stick Lsd</t>
  </si>
  <si>
    <t>Urban Decay 24/7 Glide-On Waterproof Eyeliner Pencil Space Cowboy</t>
  </si>
  <si>
    <t>VALENTINO</t>
  </si>
  <si>
    <t xml:space="preserve">Valentino Very Valentino Light Lasting Perfecting Foundation SPF25 25ml Refill LA1 </t>
  </si>
  <si>
    <t xml:space="preserve">SKINCARE  </t>
  </si>
  <si>
    <t>ALGENUST</t>
  </si>
  <si>
    <t>Algenist Genius Ultimate Anti-Aging Vitamin C+ Serum 30ml</t>
  </si>
  <si>
    <t>BARE MINERALS</t>
  </si>
  <si>
    <t xml:space="preserve">Bare Minerals Ageless Phyto-Retinol Eye Cream .5oz </t>
  </si>
  <si>
    <t>BEAUTYBIO</t>
  </si>
  <si>
    <t>851262002697</t>
  </si>
  <si>
    <t>BeautyBio GloPRO Face Microtip Attachment Head</t>
  </si>
  <si>
    <t>851262002802</t>
  </si>
  <si>
    <t xml:space="preserve">BeautyBio GloPRO Eye  Microtip Attachment Head </t>
  </si>
  <si>
    <t>BIOTHERM</t>
  </si>
  <si>
    <t>Biotherm Aquasource Cream 50ml</t>
  </si>
  <si>
    <t>Biotherm Blue Therapy Red Algae Uplift Cream 50ml</t>
  </si>
  <si>
    <t>Biotherm Aquasource Cica Nutri Cream 50ml</t>
  </si>
  <si>
    <t>Biotherm Blue Therapy Red Algae Uplift Night Crème 50ml</t>
  </si>
  <si>
    <t>Biotherm Life Plankton Sensitive Balm 50ml</t>
  </si>
  <si>
    <t>Biotherm Blue Therapy Eye Cream 15ml</t>
  </si>
  <si>
    <t>Biotherm Blue Therapy Multi Defender SPF25 50ml</t>
  </si>
  <si>
    <t>Biotherm Life Plankton Clear Essence 125ml</t>
  </si>
  <si>
    <t>BLISTEX</t>
  </si>
  <si>
    <t xml:space="preserve">Blistex Medicated Lip Balm SPF15 3 x .15oz </t>
  </si>
  <si>
    <t>EXP 09/25</t>
  </si>
  <si>
    <t>BURT'S BEES</t>
  </si>
  <si>
    <t>Burt's Bees Cooling Eucalyptus Rescue Balm 4.25g</t>
  </si>
  <si>
    <t>CERAVE</t>
  </si>
  <si>
    <t>Cerave Skin Renewing Retinol Face Cream Serum  1oz</t>
  </si>
  <si>
    <t>Cerave Skin Renewing Eye Cream  0.5oz</t>
  </si>
  <si>
    <t>CLARINS</t>
  </si>
  <si>
    <t>Clarins Men Super Moisture Balm 50ml</t>
  </si>
  <si>
    <t>Clarins Multi-Active Night Youth Recovery Comfort Cream Normal to Dry Skin 50ml</t>
  </si>
  <si>
    <t>Clarins V Shaping Facial Lift 50ml</t>
  </si>
  <si>
    <t>Clarins Cleansing Micellar Water with Alpine Golden Gentian &amp; Lemon Balm Extracts 6.7 oz Sensitive Skin</t>
  </si>
  <si>
    <t>Clarins Rosy Radiance Cream 50Ml</t>
  </si>
  <si>
    <t>Clarins Soothing Gentle Foaming Cleanser 4.2oz</t>
  </si>
  <si>
    <t>Clarins Total Cleansing Oil 150ml</t>
  </si>
  <si>
    <t>CLARISONIC</t>
  </si>
  <si>
    <t>Clarisonic Mia Prima Facial Cleansing Device White</t>
  </si>
  <si>
    <t>Clarisonic Mia Smart Revolutionary 3-in-1 App Connected Beauty Device White</t>
  </si>
  <si>
    <t>Clarisonic Mia Prima + Deep pore brush head</t>
  </si>
  <si>
    <t>Clarisonic Deep pore brush head 2 Pk</t>
  </si>
  <si>
    <t>Clarisonic Deep pore brush head</t>
  </si>
  <si>
    <t>CLINIQUE</t>
  </si>
  <si>
    <t>Clinique Moisture Surge Hydrating Supercharged Concentrate 48ml</t>
  </si>
  <si>
    <t>Clinique Acne Solutions Clarifying Lotion 200ml</t>
  </si>
  <si>
    <t>Clinique Clarifying Lotion 1 400ml</t>
  </si>
  <si>
    <t>Clinique Dramatical Different Moisturizing Lotion 50ml</t>
  </si>
  <si>
    <t>Clinique Dramatically Different Hydrating Jelly 125ml</t>
  </si>
  <si>
    <t>Clinique Dramatically Different Hydrating Jelly 6.7 oz</t>
  </si>
  <si>
    <t>Clinique Dramatically Different Moisturizing Gel 50ml</t>
  </si>
  <si>
    <t>Clinique Dramatically Different Moisturizing Lotion+ 6.7 oz</t>
  </si>
  <si>
    <t>Clinique Moisture Surge Eye Concentrate 15ml</t>
  </si>
  <si>
    <t>Clinique Moisture Surge Face Spray Thirsty Skin Relief 1oz</t>
  </si>
  <si>
    <t>Clinique Smart Custom Repair Moisturizer SPF15 Combination Oily To Oily 1.7oz</t>
  </si>
  <si>
    <t>DELFANTI MILANO</t>
  </si>
  <si>
    <t xml:space="preserve">Delfanti Milano Anti aging eye cream 30ml </t>
  </si>
  <si>
    <t>Dior Capture Total Hyalushot Wrinkle Corrector 15ml</t>
  </si>
  <si>
    <t>ELEMIS</t>
  </si>
  <si>
    <t>641628401604</t>
  </si>
  <si>
    <t>Elemis Balancing Lavender Toner 200ml</t>
  </si>
  <si>
    <t>641628508280</t>
  </si>
  <si>
    <t>Elemis Instant Refreshing Gel 150ml</t>
  </si>
  <si>
    <t>641628701896</t>
  </si>
  <si>
    <t>Elemis Pro Collagen Advanced Eye Treatment 15ml</t>
  </si>
  <si>
    <t>Elemis Pro Collagen Marine Cream 1.7 oz</t>
  </si>
  <si>
    <t>Elemis Pro Collagen Marine Cream Ultra Rich 1.7oz</t>
  </si>
  <si>
    <t>641628602742</t>
  </si>
  <si>
    <t>Elemis Pro-Collagen Energising Marine Cleanser 150ml</t>
  </si>
  <si>
    <t>641628601325</t>
  </si>
  <si>
    <t>Elemis Pro-Collagen Eye Revive Mask 15ml</t>
  </si>
  <si>
    <t>641628601271</t>
  </si>
  <si>
    <t>Elemis Pro-Collagen Future Restore Serum 30ml</t>
  </si>
  <si>
    <t>641628601974</t>
  </si>
  <si>
    <t>Elemis Pro-Collagen Hydra Gel Eye Masks 6 Pack</t>
  </si>
  <si>
    <t>641628601127</t>
  </si>
  <si>
    <t>Elemis Pro-Collagen Hydrating Cleansing Mousse 125ml</t>
  </si>
  <si>
    <t>641628501465</t>
  </si>
  <si>
    <t>Elemis Pro-Collagen Marine Cream SPF 30 50ml</t>
  </si>
  <si>
    <t>641628601585</t>
  </si>
  <si>
    <t>Elemis Pro-Collagen Marine Moisture Essence 100ml</t>
  </si>
  <si>
    <t>641628401840</t>
  </si>
  <si>
    <t>Elemis Pro-Collagen Marine Oil 15ml</t>
  </si>
  <si>
    <t>Elemis Pro-Collagen Night Cream 1.7 oz</t>
  </si>
  <si>
    <t>641628509928</t>
  </si>
  <si>
    <t>Elemis Pro-Collagen Renewal Serum 15ml</t>
  </si>
  <si>
    <t>Elemis Pro-Collagen Rose Marine Cream 50ml</t>
  </si>
  <si>
    <t>641628402434</t>
  </si>
  <si>
    <t>Elemis Pro-Collagen Rose Micro Serum 30ml</t>
  </si>
  <si>
    <t>641628701643</t>
  </si>
  <si>
    <t>Elemis Pro-Collagen Toning Mist 150ml</t>
  </si>
  <si>
    <t>641628701711</t>
  </si>
  <si>
    <t>Elemis Pro-Collagen Vitality Eye Cream 15ml</t>
  </si>
  <si>
    <t>Elemis Superfood Glow Priming Moisturiser 60ml</t>
  </si>
  <si>
    <t>Elemis Superfood Midnight Facial 50ml</t>
  </si>
  <si>
    <t>Elemis Pro-Collagen Marine Cream Duo + Headband</t>
  </si>
  <si>
    <t>ELTA MD</t>
  </si>
  <si>
    <t>Elta MD UV Daily SPF40 1.7oz</t>
  </si>
  <si>
    <t>Elta MD UV Clear Broad-Spectrum SPF 46 1.7oz</t>
  </si>
  <si>
    <t>Elta MD UV Clear Tinted  Broad-Spectrum SPF 46 1.7oz</t>
  </si>
  <si>
    <t>Estee Lauder Nightwear Plus Anti-Oxidant Night Detox Cream 1.7oz</t>
  </si>
  <si>
    <t>Estee Lauder Nutritious Melting Soft Cream Mask and Moisturizer 1.7 oz</t>
  </si>
  <si>
    <t>Estée Lauder Perfectionist Pro Rapid Brightening Treatment 1.7oz</t>
  </si>
  <si>
    <t>Estee Lauder Perfectly Clean Foam Cleanser 5oz</t>
  </si>
  <si>
    <t>Estee Lauder Perfectly Clean Multi-Action Creme Cleanser/Moisture Mask 150ml</t>
  </si>
  <si>
    <t>Estee Lauder Re-Nutriv Ultimate Diamond Transformative Eye Serum .5oz</t>
  </si>
  <si>
    <t>Estee Lauder Resilience Multi-Effect Tri-Peptide Eye Creme .5oz</t>
  </si>
  <si>
    <t>Estee Lauder Revitalizing Supreme + Youth Power Soft Creme 1.7 oz</t>
  </si>
  <si>
    <t>EXUVIANCE</t>
  </si>
  <si>
    <t>Exuviance Age Reverse Day Repair SPF 30 .5oz - Boxed</t>
  </si>
  <si>
    <t>FARMACY</t>
  </si>
  <si>
    <t xml:space="preserve">Farmacy Honey Potion Plus Ceramide Hydration Mask 4.1oz </t>
  </si>
  <si>
    <t>Farmacy Honey Halo Ultra-Hydrating Ceramide Moisturizer 30ml</t>
  </si>
  <si>
    <t>Farmacy Honey Halo Ultra-Hydrating Ceramide Moisturizer 50ml</t>
  </si>
  <si>
    <t>Fenty Skin Watch Ya Tone Niacinamide Dark Spot Serum Refill 30ml</t>
  </si>
  <si>
    <t>FILORGA</t>
  </si>
  <si>
    <t>Filorga Brighter Instant Illuminating Mask 75ml</t>
  </si>
  <si>
    <t>GARNIER</t>
  </si>
  <si>
    <t xml:space="preserve">Garnier Aha + Bha Charcoal Anti Blemish Serum 30Ml </t>
  </si>
  <si>
    <t xml:space="preserve">Garnier Hyaluronic Aloe Night Jelly Moisturiser 50Ml </t>
  </si>
  <si>
    <t xml:space="preserve">Garnier Hyaluronic Aloe Replumping Serum 30Ml </t>
  </si>
  <si>
    <t>Garnier Bright Complete Anti -Acne Booster Serum 15ml</t>
  </si>
  <si>
    <t>EXP 05/ 2027</t>
  </si>
  <si>
    <t>Garnier Bright Complete Vitamin C Aqua Gel 20ml</t>
  </si>
  <si>
    <t>EXP 08/2027</t>
  </si>
  <si>
    <t>Garnier Bright Complete Vitamin C Gel Facial Wash 120ml</t>
  </si>
  <si>
    <t>EXP 02/2027</t>
  </si>
  <si>
    <t>Garnier Cleansing Gel Anti Acne 120ml</t>
  </si>
  <si>
    <t>EXP 05 / 2026</t>
  </si>
  <si>
    <t>Garnier Sakura Glow Ceramide Water Gel 20ml</t>
  </si>
  <si>
    <t>EXP 10/2027</t>
  </si>
  <si>
    <t>Garnier Sakura Glow Ceramide Water Gel 50ml</t>
  </si>
  <si>
    <t>EXP 09 / 2027</t>
  </si>
  <si>
    <t>GLOWBIOTICS</t>
  </si>
  <si>
    <t>Glowbiotics Anti-Wrinkle Illuminating Eye Cream</t>
  </si>
  <si>
    <t>GOODJANES</t>
  </si>
  <si>
    <t>GoodJanes Say Goodnight Cleansing Balm 3oz</t>
  </si>
  <si>
    <t>GORWN ALCHEMIST</t>
  </si>
  <si>
    <t>Grown Alchemist Hydra Restore Day Cream 65ml</t>
  </si>
  <si>
    <t>HELENA RUBINSTEIN</t>
  </si>
  <si>
    <t>Helena Rubinstein Force C Eye Mask 0.5 oz</t>
  </si>
  <si>
    <t>HERO COSMETICS</t>
  </si>
  <si>
    <t>Hero Mighty Pimple Patch The Original 72 Patches</t>
  </si>
  <si>
    <t>ILLAMASQUA</t>
  </si>
  <si>
    <t>Illamasqua Beyond Veil Skin Glowing Gel 6ml</t>
  </si>
  <si>
    <t>KATE SOMERVILLE</t>
  </si>
  <si>
    <t>Kate Somerville Peptide K8 Power Cream 30ml</t>
  </si>
  <si>
    <t>KIEHL'S</t>
  </si>
  <si>
    <t>Kiehl's Vital Skin Strengthening Super Serum 50ml</t>
  </si>
  <si>
    <t>Kiehl's Calendula Petal-Infused Calming Mask 100ml</t>
  </si>
  <si>
    <t>Kiehl's Calendula Skin-Soothing &amp; Stabilizing Emulsion 125ml</t>
  </si>
  <si>
    <t>Kiehl's Daily Reviving Concentrate 1oz</t>
  </si>
  <si>
    <t>Kiehl's Dermatologist Solutions Hydro-Plumping Serum Concentrate 50ml</t>
  </si>
  <si>
    <t>Facial Fuel Daily Energizing Moisture Treatment for Men 75ml</t>
  </si>
  <si>
    <t>Kiehl's Midnight Recovery Omega Rich Cloud Cream 50ml</t>
  </si>
  <si>
    <t>Kiehl's Oil Eliminator Cleanser 200ml</t>
  </si>
  <si>
    <t>Kiehl's Rare Earth Deep Pore Cleasing Masque 4.2 oz</t>
  </si>
  <si>
    <t>Kiehl's Ultra Facial Oil-Free Toner 8.4 oz</t>
  </si>
  <si>
    <t>Kiehl's Super Multi-Corrective Soft Cream 50ml</t>
  </si>
  <si>
    <t>Kiehls Ultra Facial Cleanser 150ml</t>
  </si>
  <si>
    <t>Kiehl'S Ultra Light Daily UV Defense Sunscreen SPF50 2oz</t>
  </si>
  <si>
    <t>Kiehl's Vital Skin Strengthening Super Serum 30ml</t>
  </si>
  <si>
    <t>Kiehl's Hydrating Eye Treatment Cream with Avocado 14g</t>
  </si>
  <si>
    <t>Kiehl's Age Defender Eye Repair Cream for Men 0.5oz</t>
  </si>
  <si>
    <t>Kiehl's Avocado Nourishing Hydration Mask 3.4 oz</t>
  </si>
  <si>
    <t>Kiehl's Calendula Herbal Extract Toner 250ml</t>
  </si>
  <si>
    <t>Kiehl's Clearly Corrective Dark Spot Solution 1oz</t>
  </si>
  <si>
    <t>KORRES</t>
  </si>
  <si>
    <t>Korres Face Butter 50mL Duo Bday Special</t>
  </si>
  <si>
    <t>LABGRAB</t>
  </si>
  <si>
    <t>LabGrab Fine Lines Serum 1oz</t>
  </si>
  <si>
    <t>LA PRAIRIE</t>
  </si>
  <si>
    <t>La prairie skin caviar luxe sleep mask 1.7oz</t>
  </si>
  <si>
    <t>La Prairie Skin Caviar Luxe Eye Cream 20ml</t>
  </si>
  <si>
    <t>La Prairie Platinum Rare Cellular Night Elixir .68 oz</t>
  </si>
  <si>
    <t xml:space="preserve">La Prairie Crystal Micellar Water Eyes Face pure swiss glacier cleansing water 150 ml </t>
  </si>
  <si>
    <t>La Prairie Platinum Rare Haute-Rejuvenation Cream 50ml</t>
  </si>
  <si>
    <t>La Prairie Platinum Rare Haute-Rejuvenation Elixir 30ml</t>
  </si>
  <si>
    <t>La Prairie Skin Caviar Liquid Lift 1.7oz</t>
  </si>
  <si>
    <t>La Prairie Pure Gold Radiance Concentrate 1oz</t>
  </si>
  <si>
    <t>La Prairie Platinum Rare Haute-Rejuvenation Protocol 3x8 ml</t>
  </si>
  <si>
    <t>La Prairie swiss cellular 3 minute peel 40ml</t>
  </si>
  <si>
    <t>La Prairie Skin Caviar Harmony L'Extrait 0.67 oz</t>
  </si>
  <si>
    <t>La prairie cellular refining lotion 250ml</t>
  </si>
  <si>
    <t>La Prairie cellular softening &amp; balancing lotion 250ml</t>
  </si>
  <si>
    <t xml:space="preserve">La Prairie Skin Caviar Luxe Eye Cream 3ml </t>
  </si>
  <si>
    <t xml:space="preserve">La Prairie Skin Caviar Luxe Cream 5ml </t>
  </si>
  <si>
    <t>La Prairie Skin Caviar Essence-in-lotion 5ml</t>
  </si>
  <si>
    <t>LAB SERIES</t>
  </si>
  <si>
    <t>Lab Series Men Anti-Age Max LS Lotion 45ml</t>
  </si>
  <si>
    <t>Lab Series Men Oil Control Moisturizer 50ml</t>
  </si>
  <si>
    <t>Lab Series Men Daily Rescue Energizing Face Lotion 50ml</t>
  </si>
  <si>
    <t>Lab Series Men All-In-One Face Treatment 50ml</t>
  </si>
  <si>
    <t>Lancome Advanced Genifique Sensitive 20ml</t>
  </si>
  <si>
    <t>Lancome Galateis Douceur  400ml</t>
  </si>
  <si>
    <t>Lancome Hydra Zen Glow Moisturizer 50ml</t>
  </si>
  <si>
    <t xml:space="preserve">Lancome Advanced Genifique Youth Activating Concentrate 30ml </t>
  </si>
  <si>
    <t>LANEIGE</t>
  </si>
  <si>
    <t>Laneige Lip Sleeping Mask Ex Berry 20g</t>
  </si>
  <si>
    <t>Laneige Water Sleeping Mask 70ml</t>
  </si>
  <si>
    <t>L'OCCITANE</t>
  </si>
  <si>
    <t>L'occitane Immortelle Reset Overnight Oil in Serum 50ml</t>
  </si>
  <si>
    <t xml:space="preserve">LOREAL </t>
  </si>
  <si>
    <t xml:space="preserve">L'oreal Revitalift Anti-Wrinkle + Firming Night Cream 1.7oz </t>
  </si>
  <si>
    <t>L'oreal Revitalift Anti-Wrinkle + Firming Eye cream .5oz</t>
  </si>
  <si>
    <t xml:space="preserve">L'oreal Revitalift Anti-Wrinkle + Firming  Face and Neck Contour Cream 1.7oz </t>
  </si>
  <si>
    <t xml:space="preserve">L'oreal Men Expert Hydra Sensitive Soothing Daily Face Wash 100Ml </t>
  </si>
  <si>
    <t>Loreal Age Perfect Cleansing Milk 200Ml</t>
  </si>
  <si>
    <t>Loreal Men Expert Power Age Recharging Night Gel 50Ml</t>
  </si>
  <si>
    <t>Loreal Men Expert Power Age Serum 30Ml</t>
  </si>
  <si>
    <t>MARIO BADESCU</t>
  </si>
  <si>
    <t xml:space="preserve">Mario Badescu Lip Mask with Acai and Vanilla 14g </t>
  </si>
  <si>
    <t>MURAD</t>
  </si>
  <si>
    <t>Muard Nutrient-Charged Water Gel 1.7 oz</t>
  </si>
  <si>
    <t>Murad Acne Control InvisiScar Resurfacing Treatment 0.5 oz</t>
  </si>
  <si>
    <t>Murad Blemish Control Clarifying Cream Cleanser 148ml</t>
  </si>
  <si>
    <t>Murad City Skin Age Defense Broad Spectrum SPF 50 1.7 fl oz</t>
  </si>
  <si>
    <t>EXP 5/26</t>
  </si>
  <si>
    <t>Murad Clarifying Toner 180ml</t>
  </si>
  <si>
    <t>Murad Clarifying Water Gel 60ml</t>
  </si>
  <si>
    <t>Murad Correct &amp; Protect Serum SPF45 30ml</t>
  </si>
  <si>
    <t>EXP 03-2026</t>
  </si>
  <si>
    <t>Murad Daily Clarifying Peel 3.2oz</t>
  </si>
  <si>
    <t>Murad Environmental Shield Essential-C Cleanser 2oz</t>
  </si>
  <si>
    <t>Murad Environmental Shield Essential-C Cleanser 5oz</t>
  </si>
  <si>
    <t>Murad Environmental Shield Essential-C Cleanser 6.75oz</t>
  </si>
  <si>
    <t>Murad Environmental Shield Essential-C Firming Radiance Day Cream 7.5 ml</t>
  </si>
  <si>
    <t>Murad Environmental Shield Rapid Dark Spot Correcting Serum 0.33 Oz</t>
  </si>
  <si>
    <t>Murad Environmental Shield Vita-C Eyes Dark Circle Corrector 15ml</t>
  </si>
  <si>
    <t>Murad Environmental Shield Vita-C Glycolic Serum 0.33 Oz</t>
  </si>
  <si>
    <t>Murad Environmental Shield Vita-C Triple Exfoliating Facial 2.7oz</t>
  </si>
  <si>
    <t>Murad Hydration Cellular Hydration Barrier Repair Mask 2.7oz</t>
  </si>
  <si>
    <t>Murad Hydration Hydro-Dynamic Ultimate Moisture 7.5ml</t>
  </si>
  <si>
    <t>Murad Hydration Revitalixir Recovery Serum 1.35 Oz</t>
  </si>
  <si>
    <t>Murad Hydration Sensitive Skin Heartleaf Gentle Resurfacing Serum Refill 30ml</t>
  </si>
  <si>
    <t>Murad Hydration Sensitive Skin Heartleaf Calming Cream 1.7oz</t>
  </si>
  <si>
    <t>Murad Hydration Sensitive Skin Heartleaf Gentle Resurfacing Serum .17oz</t>
  </si>
  <si>
    <t>Murad InvisiScar Resurfacing Treatment 1oz</t>
  </si>
  <si>
    <t>Murad Restorative Hydro-Hyaluronic Cream 1.7oz</t>
  </si>
  <si>
    <t>Murad Resurgence Renewing Cleansing Cream 5 oz</t>
  </si>
  <si>
    <t>Murad Resurgence Renewing Eye Cream 15ml</t>
  </si>
  <si>
    <t>Murad Resurgence Retinal ReSculpt Eye Treatment 15ml</t>
  </si>
  <si>
    <t>Murad Resurgence Retinol Youth Renewal 5ml</t>
  </si>
  <si>
    <t>Murad Resurgence Retinol Youth Renewal Night Cream 7.5ml</t>
  </si>
  <si>
    <t>Murad Retinol Youth Renewal Night Cream 1.7oz</t>
  </si>
  <si>
    <t>Murad Retinol Youth Renewal Night Cream 15ml</t>
  </si>
  <si>
    <t>Murad Soothing Oat &amp; Peptide Cleanser 6.75 Oz</t>
  </si>
  <si>
    <t>Murad Soothing Oat and Peptide Cleanser 15ml</t>
  </si>
  <si>
    <t>Murad Soothing Oat and Peptide Cleanser Professional 13.5oz</t>
  </si>
  <si>
    <t>Murad Targeted Wrinkle Corrector .5oz</t>
  </si>
  <si>
    <t>Murad Resurgence Retinol Youth Renewal Eye Mask 1 Pair</t>
  </si>
  <si>
    <t>Murad Resurgence Retinol Youth Renewal Eye Masks 5 Pairs</t>
  </si>
  <si>
    <t>Murad Youth Renewing Hydrator</t>
  </si>
  <si>
    <t>Murad Retinol Youth Renewal Serum Travel Size 0.33 oz</t>
  </si>
  <si>
    <t>Murad targeted pore corrector 3.25ml</t>
  </si>
  <si>
    <t>Murad invisible resufacing treatment 5ml</t>
  </si>
  <si>
    <t>Murad cellular hydration repair serum 30ml</t>
  </si>
  <si>
    <t xml:space="preserve">Murad 5-Minute Fix: Targeted Correctors </t>
  </si>
  <si>
    <t>Murad Derm Remedies: Plumping Solutions Full Size Set</t>
  </si>
  <si>
    <t xml:space="preserve">Murad Dewy Skin Hydration Discovery Kit </t>
  </si>
  <si>
    <t>Murad Prevent + Renew With Retinol Boosters Set</t>
  </si>
  <si>
    <t xml:space="preserve">Murad Skin Cycling Essentiels -  Derm Duo </t>
  </si>
  <si>
    <t xml:space="preserve">Murad Under the Microscope: The 24-Hour Hydrators Set </t>
  </si>
  <si>
    <t>Murad Glow On Demand Duo</t>
  </si>
  <si>
    <t>Murad Derm Duo Skin Barrier Fixers</t>
  </si>
  <si>
    <t>Murad Dark spot Correctors Derm Duo</t>
  </si>
  <si>
    <t>Murad Protect + correct with advanced brighteners 2 pc set</t>
  </si>
  <si>
    <t xml:space="preserve"> EXP 02 - 2026</t>
  </si>
  <si>
    <t>NEOSTRATA</t>
  </si>
  <si>
    <t xml:space="preserve">Neostrata Enlighten Illuminating Serum 30Ml </t>
  </si>
  <si>
    <t>NIVEA</t>
  </si>
  <si>
    <t>Nivea Lip Moisture Plus Hyaluron 5.2G Carded</t>
  </si>
  <si>
    <t>Nivea Lip Moisture Plus Hyaluron Sheer Rose 5.2G Carded</t>
  </si>
  <si>
    <t>Nivea Q10 Anti-Wrinkle Expert Targeted Wrinkle Filler Serum 15ml</t>
  </si>
  <si>
    <t>Nivea Cellular Filler Expert Replumping Hyaluronic Serum 30ml</t>
  </si>
  <si>
    <t>Nivea Cellular Expert Filler Vitamin C Radiance Renewing Serum 30ml</t>
  </si>
  <si>
    <t>No 7</t>
  </si>
  <si>
    <t>No 7 Future Renew Damage Reversal Day Cream SPF 25 50ml</t>
  </si>
  <si>
    <t>OBAGI</t>
  </si>
  <si>
    <t>Obagi Retinol 0.5 Retexturizing Cream 1oz</t>
  </si>
  <si>
    <t>OLAY</t>
  </si>
  <si>
    <t>4987176143891</t>
  </si>
  <si>
    <t>Olay Natural Aura Glowing Radiance cream 50gr</t>
  </si>
  <si>
    <t>Olay Total Effect 7 Face Mask 3 Masks</t>
  </si>
  <si>
    <t>ORIGINS</t>
  </si>
  <si>
    <t xml:space="preserve">Origins Clear Improvement  Active Charcoal Mask 75ml </t>
  </si>
  <si>
    <t>Origins Dr. Andrew Weil For Origins Mega- Mushroom Relief &amp; Resilience Soothing Face Mask 75ml</t>
  </si>
  <si>
    <t>PAULA'S CHOICE</t>
  </si>
  <si>
    <t>Paula's Choice Skin Perfecting 2% BHA Liquid Exfoliant 4oz</t>
  </si>
  <si>
    <t>JUNE 2027</t>
  </si>
  <si>
    <t>Paula's Choice Skin Perfecting 2% BHA Lotion Exfoliant 1oz</t>
  </si>
  <si>
    <t>Paula's Choice Skin Balancing Pore-Reducing Toner Oily Combination 30ml</t>
  </si>
  <si>
    <t>Paula's Choice 1% BHA Sensitive Skin Exfoliant 30ml</t>
  </si>
  <si>
    <t>Paula's Choice Boost 10% Azelaic Acid Booster 30ml</t>
  </si>
  <si>
    <t>Paula's Choice Clear Pore Normalizing Cleanser 355 ml</t>
  </si>
  <si>
    <t>Paula's Choice Clear Ultra-Light Daily Hydration Fluid SPF30 60ml</t>
  </si>
  <si>
    <t>June 28th 2026</t>
  </si>
  <si>
    <t>Paula's Choice Resist Super Light Daily Wrinkle Defense SPF30 60ml</t>
  </si>
  <si>
    <t>JUNE 28TH 2026</t>
  </si>
  <si>
    <t>Paula's Choice Defense Essential Glow Moisturizer SPF30 60ml</t>
  </si>
  <si>
    <t>MAY 2026</t>
  </si>
  <si>
    <t>Paula's Choice Lipsereen SPF50 44g</t>
  </si>
  <si>
    <t>EXP 4/26</t>
  </si>
  <si>
    <t>PATCHOLOGY</t>
  </si>
  <si>
    <t>Patchology Sleigh All Day De-Puffing Eye Care Duo</t>
  </si>
  <si>
    <t>Patchology O' Glowy Night Holiday Set</t>
  </si>
  <si>
    <t>Patchology Rosé Lip Hydrating  Lip Sleeping Mask 14.7ml</t>
  </si>
  <si>
    <t>PETER THOMAS ROTH</t>
  </si>
  <si>
    <t>Peter Thomas Roth Even Smoother Microdermabrasion Exfoliating Pore Purifier 50ml</t>
  </si>
  <si>
    <t>PHILOSOPHY</t>
  </si>
  <si>
    <t>Philosophy Purity Exfoliating Clay Mask Duo</t>
  </si>
  <si>
    <t>Philosophy Nature in a Jar Day Moisturizer 15ml</t>
  </si>
  <si>
    <t>PHYSICIANS FORMULA</t>
  </si>
  <si>
    <t>Physicians Formula Rose Take The Day Away Cleanser 5oz</t>
  </si>
  <si>
    <t>Physicians Formula RefreshMint Cucumber &amp; Bamboo Eye De Puffer Gelée</t>
  </si>
  <si>
    <t>Physicians Formula 24 Karat Gold Collagen Serum 1oz</t>
  </si>
  <si>
    <t>Shiseido Activating Essence Refill 145ml</t>
  </si>
  <si>
    <t>Shiseido vital perfection uplifting and firming cream enriched 50ml</t>
  </si>
  <si>
    <t>Shiseido Ultimune Power Infusing Concentrate 100ml</t>
  </si>
  <si>
    <t>Shiseido Vital Perfection LiftDefine Radiance Face Mask 6</t>
  </si>
  <si>
    <t xml:space="preserve">Shiseido Cream Soft trial? </t>
  </si>
  <si>
    <t>Shiseido Future Solution Lx Protective &amp; Regenerating Program</t>
  </si>
  <si>
    <t>SISLEY</t>
  </si>
  <si>
    <t>Sisley Black Rose Skin Infusion Cream 50ml</t>
  </si>
  <si>
    <t>SK-ll</t>
  </si>
  <si>
    <t>4979006053982</t>
  </si>
  <si>
    <t>SK-II Men Moisturizing Cleanser 120g</t>
  </si>
  <si>
    <t>SULWHASOO</t>
  </si>
  <si>
    <t>Sulwhasoo Essential Comfort Daily Routine Set</t>
  </si>
  <si>
    <t>THAYERS</t>
  </si>
  <si>
    <t>Thayers Barrier Bestie Ultra Whip Cream 2oz</t>
  </si>
  <si>
    <t>THE BODY SHOP</t>
  </si>
  <si>
    <t>The Body Shop Drops of Light Brightening Serum 30ml</t>
  </si>
  <si>
    <t>The Body Shop Drops Of Light Pure Healthy Brightening Serum 30ml</t>
  </si>
  <si>
    <t>WISHFUL</t>
  </si>
  <si>
    <t>Wishful Thirst Trap Cocoon Mask Set 5 Masks</t>
  </si>
  <si>
    <t>Wishful Yo Glow Tropical Fruits  Enzyme Scrub 40ml</t>
  </si>
  <si>
    <t>Wishful Eye Lift &amp; Snatch Instant Sculpting Masks 1 Pair</t>
  </si>
  <si>
    <t>BATH &amp; BODY</t>
  </si>
  <si>
    <t>ARMAF</t>
  </si>
  <si>
    <t>Armaf High Street For Women Deoderant Bodyspray 200ml</t>
  </si>
  <si>
    <t xml:space="preserve"> EXP 4-3-2026</t>
  </si>
  <si>
    <t>BATH &amp; BODY WORKS</t>
  </si>
  <si>
    <t>Bath &amp; Body Works Dark Kiss Shower Gel 88ml</t>
  </si>
  <si>
    <t>Bath &amp; Body Works Bath Fizzy 130g Aromatherapy Cinnamon &amp; Sandalwood</t>
  </si>
  <si>
    <t xml:space="preserve">Bath &amp; Body Works Bath Fizzy 130g Aromatherapy Eucalyptus Spearmint </t>
  </si>
  <si>
    <t xml:space="preserve">Bath &amp; Body Works Bath Fizzy 130g Aromatherapy Lavender + Vanilla </t>
  </si>
  <si>
    <t>Bath &amp; Body Works Bath Fizzy 130g Aromatherapy Vanilla &amp; Patchouli</t>
  </si>
  <si>
    <t xml:space="preserve">Bath &amp; Body Works Bath Fizzy 130g Pink Pineapple Sunrise </t>
  </si>
  <si>
    <t xml:space="preserve">Bath &amp; Body Works Cleansing Hand Spray 88ml Butterfly </t>
  </si>
  <si>
    <t>Bath &amp; Body Works Cleansing Hand Spray 88ml Dream Bright</t>
  </si>
  <si>
    <t xml:space="preserve">Bath &amp; Body Works Cleansing Hand Spray 88ml Sunshine and Lemons </t>
  </si>
  <si>
    <t xml:space="preserve">Bath &amp; Body Works Cleansing Hand Spray 88ml Rose Water and Ivy </t>
  </si>
  <si>
    <t>Bath &amp; Body Works Cleansing Hand Spray 88ml  Cucumber Melon</t>
  </si>
  <si>
    <t>Bath &amp; Body Works Cleansing Hand Gel 29ml Island margarita</t>
  </si>
  <si>
    <t>Bath &amp; Body Works Cleansing Hand Gel 29ml Sweet pea</t>
  </si>
  <si>
    <t>Bath &amp; Body Works Cleansing Hand Gel 29ml Strawberry pound cake</t>
  </si>
  <si>
    <t>Bath &amp; Body Works Cleansing Hand Gel 29ml Eucaplyptus rain</t>
  </si>
  <si>
    <t>Bath &amp; Body Works Cleansing Hand Gel 29ml A thousand wishes</t>
  </si>
  <si>
    <t>Bath &amp; Body Works Cleansing Hand Gel 29ml Strawberry kiwi</t>
  </si>
  <si>
    <t>Bath &amp; Body Works Cleansing Hand Gel 29ml Endless weekend</t>
  </si>
  <si>
    <t>Bath &amp; Body Works Cleansing Hand Gel 29ml Market peach</t>
  </si>
  <si>
    <t>Bath &amp; Body Works Cleansing Hand Gel 29ml Mahogony Coconut</t>
  </si>
  <si>
    <t>Bath &amp; Body Works Snapcase PocketBac Sanitize Holder Camouflage</t>
  </si>
  <si>
    <t xml:space="preserve">Bath &amp; Body Works Snapcase PocketBac Sanitize Holder Daisy </t>
  </si>
  <si>
    <t xml:space="preserve">Bath &amp; Body Works  PocketBack Sanitizer Holder Gold Glitter </t>
  </si>
  <si>
    <t xml:space="preserve">Bath &amp; Body Works  PocketBack Sanitizer Holder Rose Gold Glitter </t>
  </si>
  <si>
    <t xml:space="preserve">Bath &amp; Body Works  PocketBack Sanitizer Holder Black </t>
  </si>
  <si>
    <t>Bath &amp; Body Works  PocketBack Sanitizer Holder Iridescent Glitter</t>
  </si>
  <si>
    <t xml:space="preserve">Bath &amp; Body Works  PocketBack Sanitizer Holder Lavender </t>
  </si>
  <si>
    <t>Bath &amp; Body Works  PocketBack Sanitizer Holder Olive Green</t>
  </si>
  <si>
    <t xml:space="preserve">Bath &amp; Body Works Light-Up PocketBack Sanitizer Holder Butterfly </t>
  </si>
  <si>
    <t>Bath &amp; Body Works Light-Up PocketBack Sanitizer Holder Happy Husky</t>
  </si>
  <si>
    <t>Bath &amp; Body Works Noise-Making Gamer PocketBack Sanitizer Holder</t>
  </si>
  <si>
    <t>Bath &amp; Body Works  PocketBack Sanitizer Holder Camo Dino</t>
  </si>
  <si>
    <t xml:space="preserve">Bath &amp; Body Works  PocketBack Sanitizer Holder Cheetah Gems </t>
  </si>
  <si>
    <t>Bath &amp; Body Works  PocketBack Sanitizer Holder Pink Gummy Bear</t>
  </si>
  <si>
    <t>Bath &amp; Body Works  PocketBack Sanitizer Holder Pink Valentine's Layered Double Hearts</t>
  </si>
  <si>
    <t>Biotherm Homme Aquafitness 24H Deodorant Care 50ml</t>
  </si>
  <si>
    <t>Biotherm Homme Day Control In Shower Deoderant 200ml</t>
  </si>
  <si>
    <t>Biotherm Lait Corporel L'original 200ml</t>
  </si>
  <si>
    <t>Cerave Healing Ointment Skin Protectant, Soothes Dry, Cracked And Chafed Skin, Non-Greasy Unscented 12Oz</t>
  </si>
  <si>
    <t>EXP 07 / 26</t>
  </si>
  <si>
    <t>CeraVe Baby Moisturizing Body Cream 5oz</t>
  </si>
  <si>
    <t>Clarins Moisture Rich Body Lotion 200ml</t>
  </si>
  <si>
    <t>Elemis Pro-Collagen &amp; Frangipani Monoi Face &amp; Body Collection</t>
  </si>
  <si>
    <t>ILLUME</t>
  </si>
  <si>
    <t>ILLUME Good Chemistry Body Spray 4.25oz Brainiac</t>
  </si>
  <si>
    <t>ISLE OF PARADISE</t>
  </si>
  <si>
    <t>Isle of Paradise Self-Tanning Butter Medium 500ml</t>
  </si>
  <si>
    <t>Kiehl's Hair Conditioner and Grooming Aid Formula 133 16.9 oz</t>
  </si>
  <si>
    <t>Kiehl's Ultimate Man Body Scrub Soap 3.2 oz</t>
  </si>
  <si>
    <t>Kiehl's Creme De Corps Body Moisturizer 500ml</t>
  </si>
  <si>
    <t>Kiehl's Hand and Body Lotion Grapefruit Refill Pouch 1L</t>
  </si>
  <si>
    <t>Kiehl's Ultimate Strength Hand Salve 2.5 oz</t>
  </si>
  <si>
    <t xml:space="preserve">Mario Badescu AHA Body Lotion For All Skin Types 177ml </t>
  </si>
  <si>
    <t xml:space="preserve">Mario Badescu Coconut Body Soap for All Skin Types 236ml </t>
  </si>
  <si>
    <t>Murad Blemish Solution Retexturizing Body Pads 45 Pads</t>
  </si>
  <si>
    <t>Murad Acne Control Clarifying Body Spray 180ml</t>
  </si>
  <si>
    <t>EXP 06-2026</t>
  </si>
  <si>
    <t>Murad Hydration Sensitive Skin Heartleaf Body Cleanser 8.5 oz</t>
  </si>
  <si>
    <t xml:space="preserve">PHILOSOPHY </t>
  </si>
  <si>
    <t>Philosophy Hydrating Shower Gel 480ml Chilled Ginger Tea</t>
  </si>
  <si>
    <t>Philosophy Hydrating Shower Gel 480ml Cinnamon Buns</t>
  </si>
  <si>
    <t>Philosophy Hydrating Shower Gel 480ml Fresh Cream &amp; Mint</t>
  </si>
  <si>
    <t>Philosophy Hydrating Shower Gel 480ml Mint Lemonade</t>
  </si>
  <si>
    <t>Philosophy Hydrating Shower Gel 480ml White pear</t>
  </si>
  <si>
    <t>Philosophy Hydrating Shower Gel 480ml Amazing Grace Bergamot</t>
  </si>
  <si>
    <t>Philosophy Hydrating Shower Gel 480ml Amazing Grace Jasmine</t>
  </si>
  <si>
    <t>Philosophy Hydrating Shower Gel 480ml Amazing Grace Lavender</t>
  </si>
  <si>
    <t>Philosophy Hydrating Shower Gel 480ml Radiant Grace</t>
  </si>
  <si>
    <t>PREVENT MD</t>
  </si>
  <si>
    <t>Prevent MD Extra Clean Hydrating Hand Sanitizer 1.7Oz</t>
  </si>
  <si>
    <t>Prevent MD Extra Clean Go Spout Travel Size Hand Sanitizer</t>
  </si>
  <si>
    <t>RITUALS</t>
  </si>
  <si>
    <t>Rituals The Ritual  Sport Anti Dryness Body Lotion 100ml</t>
  </si>
  <si>
    <t>SOAP &amp; GLORY</t>
  </si>
  <si>
    <t>Soap &amp; Glory Perfect Zen Bath Milk 16.9oz</t>
  </si>
  <si>
    <t>ST. TROPEZ</t>
  </si>
  <si>
    <t>5060022300583</t>
  </si>
  <si>
    <t>St. Tropez Professional Self Tan Express Bronzing Mist 4L</t>
  </si>
  <si>
    <t>TANOLOGIST</t>
  </si>
  <si>
    <t>Tanologist Daily Glow Hydrating Gradual Tan Lotion Medium To Dark 8.45oz</t>
  </si>
  <si>
    <t>Tanologist Self Tannning Water Extra Dark 6.76oz</t>
  </si>
  <si>
    <t>Tanologist Let It Glow Set</t>
  </si>
  <si>
    <t>VITA LIBERATA</t>
  </si>
  <si>
    <t>Vita Liberata Invisi Foaming Tan Water 25ml</t>
  </si>
  <si>
    <t>WAKSE</t>
  </si>
  <si>
    <t xml:space="preserve">Wakse Travel Tea Infusion Hard Wax Beans 3.8Oz Royal Lavender </t>
  </si>
  <si>
    <t xml:space="preserve">Wakse Travel Tea Infusion Hard Wax Beans 3.8Oz Imperial Rose </t>
  </si>
  <si>
    <t xml:space="preserve">Wakse Tea Infusion Hard Wax Beans 10 oz Royal Lavender </t>
  </si>
  <si>
    <t>FRAGRANCES</t>
  </si>
  <si>
    <t>AZZARO</t>
  </si>
  <si>
    <t>Azzaro Sport For Men EDT 100ml</t>
  </si>
  <si>
    <t>BOUCHERON</t>
  </si>
  <si>
    <t>Boucheron Quatre Pour Homme EDT 100ml</t>
  </si>
  <si>
    <t>CACHAREL</t>
  </si>
  <si>
    <t xml:space="preserve">Cacharel Amor Amor EDP Set </t>
  </si>
  <si>
    <t>CALVIN KLEIN</t>
  </si>
  <si>
    <t xml:space="preserve">Calvin Klein Men's Obsession Set </t>
  </si>
  <si>
    <t xml:space="preserve">Calvin Klein Men's Eternity Gift Set </t>
  </si>
  <si>
    <t>CHLOE</t>
  </si>
  <si>
    <t>Chloe Atelier Pen Spray Set 3x10ml</t>
  </si>
  <si>
    <t>Christian Louboutin Loubihorse EDP 90ml</t>
  </si>
  <si>
    <t>Christian Louboutin Loubimar EDP 90ml</t>
  </si>
  <si>
    <t>DAVIDOFF</t>
  </si>
  <si>
    <t>Davidoff Cool Water Oceanic EDT Limited Edition Women 100ml</t>
  </si>
  <si>
    <t>HUGO BOSS</t>
  </si>
  <si>
    <t>Hugo Boss Boss Women EDP 90ml</t>
  </si>
  <si>
    <t xml:space="preserve">Marc Jacobs Dot EDP 100ml </t>
  </si>
  <si>
    <t>PENHALIGON'S</t>
  </si>
  <si>
    <t>Penhaligon's Portraits Heartless Helen EDP 75ml</t>
  </si>
  <si>
    <t>Philosophy Pure Grace Pop Of Sun EDT 4oz</t>
  </si>
  <si>
    <t>Philosophy Amazing Grace Ballet Rose EDT 2oz</t>
  </si>
  <si>
    <t>Philosophy Amazing Grace Ballet Rose EDT 4oz</t>
  </si>
  <si>
    <t>Philosophy Falling In Love EDT 2oz</t>
  </si>
  <si>
    <t>Philosophy Unconditional Love EDT 2oz</t>
  </si>
  <si>
    <t xml:space="preserve">VICTORIA'S SECRET </t>
  </si>
  <si>
    <t>197575905219</t>
  </si>
  <si>
    <t xml:space="preserve">Victoria's Secret Fragrance Mist 2.5oz &amp; Body Lotion 2.5oz Set Velvet Petals </t>
  </si>
  <si>
    <t>197575905202</t>
  </si>
  <si>
    <t xml:space="preserve">Victoria's Secret Fragrance Mist 2.5oz &amp; Body Lotion 2.5oz Set Love Spell </t>
  </si>
  <si>
    <t>CANDLES &amp; AIR FRESHENERS</t>
  </si>
  <si>
    <t>Bath &amp; Body Works 3-Wick Candle Holder Black</t>
  </si>
  <si>
    <t>Bath &amp; Body Works Car Fragrance Holder Butterfly &amp; Botanicals</t>
  </si>
  <si>
    <t>Bath &amp; Body Works Car Fragrance Holder Dolphin</t>
  </si>
  <si>
    <t>Bath &amp; Body Works Car Fragrance Holder Leaf Pattern</t>
  </si>
  <si>
    <t>Bath &amp; Body Works Car Fragrance Holder Palm Trees</t>
  </si>
  <si>
    <t>Bath &amp; Body Works Car Fragrance Holder Pink Iridescent</t>
  </si>
  <si>
    <t>Bath &amp; Body Works Car Fragrance Holder Silver Iridescent</t>
  </si>
  <si>
    <t>Bath &amp; Body Works Car Fragrance Holder Smiling Sun</t>
  </si>
  <si>
    <t>Bath &amp; Body Works Car Fragrance Holder Succulent Planter</t>
  </si>
  <si>
    <t xml:space="preserve">Bath &amp; Body Works Car Fragrance Holder Silver Iridescent </t>
  </si>
  <si>
    <t>Bath &amp; Body Works Car Fragrance Holder Celestial</t>
  </si>
  <si>
    <t xml:space="preserve">Bath &amp; Body Works Car Fragrance Holder Lotus Flower </t>
  </si>
  <si>
    <t xml:space="preserve">Bath &amp; Body Works Car Fragrance Holder Rwb Wreckler </t>
  </si>
  <si>
    <t xml:space="preserve">Bath &amp; Body Works Wallflowers Fragrance Plug Basketweave </t>
  </si>
  <si>
    <t xml:space="preserve">Bath &amp; Body Works Wallflowers Fragrance Plug Wheat Conical </t>
  </si>
  <si>
    <t xml:space="preserve">Bath &amp; Body Works Wallflowers Fragrance Plug White Conical </t>
  </si>
  <si>
    <t>Bath &amp; Body Works Wallflowers Fragrance Plug Golden Design</t>
  </si>
  <si>
    <t>Bath &amp; Body Works Wallflowers Fragrance Plug Pink Glitter</t>
  </si>
  <si>
    <t>ILLUME Go Be Lovely Lidded Candle 4.2oz Summer Vine</t>
  </si>
  <si>
    <t xml:space="preserve">ILLUME Memory Lane Diffuser 3oz Brandied Pear </t>
  </si>
  <si>
    <t>ILLUME Tried &amp; True Diffuser 3oz Orchard Cider</t>
  </si>
  <si>
    <t>ILLUME Tried &amp; True Diffuser 3oz Autumn Chestnut</t>
  </si>
  <si>
    <t>ILLUME Tried &amp; True Diffuser 3oz Maple Marshmallow</t>
  </si>
  <si>
    <t>ILLUME Tried &amp; True Diffuser 3oz Heirloom Pumpkin</t>
  </si>
  <si>
    <t>ILLUME Tried &amp; True Diffuser 3oz Pumpkin Sugar</t>
  </si>
  <si>
    <t>ILLUME Tried &amp; True Diffuser 3oz Mulled Cider</t>
  </si>
  <si>
    <t>ILLUME Tried &amp; True Diffuser 3oz Fresh Balsam</t>
  </si>
  <si>
    <t>ILLUME Tried &amp; True Diffuser 3oz Peppermint Whip</t>
  </si>
  <si>
    <t>ILLUME Tried &amp; True Diffuser 3oz Cozy Cashmere</t>
  </si>
  <si>
    <t xml:space="preserve">ILLUME Beauifully Done Diffuser 6oz Blackberry Absinthe </t>
  </si>
  <si>
    <t>ILLUME Memory LaneStacked Bobble Diffuser  3oz Popcorn Garland</t>
  </si>
  <si>
    <t>NAILS</t>
  </si>
  <si>
    <t>ESSIE</t>
  </si>
  <si>
    <t>Essie Blushin &amp; Crushin Collection Nail Lacquer 0.46oz Blushin &amp; Crushin</t>
  </si>
  <si>
    <t>Essie Blushin &amp; Crushin Collection Nail Lacquer .46oz Flirty Flutters</t>
  </si>
  <si>
    <t>Essie Blushin &amp; Crushin Collection Nail Lacquer .46oz Spring Fling</t>
  </si>
  <si>
    <t>Essie Blushin &amp; Crushin Collection Nail Lacquer .46oz Tu-Lips Touch</t>
  </si>
  <si>
    <t>Essie Blushin &amp; Crushin Collection Nail Lacquer .46oz First Kiss Bliss</t>
  </si>
  <si>
    <t>Essie Toe Seperators 36 piece Set</t>
  </si>
  <si>
    <t>Essie expressie Quick Dry Nail Color saffr-on the move</t>
  </si>
  <si>
    <t>Essie expressie Quick Dry Nail Color all things OOO</t>
  </si>
  <si>
    <t>Essie expressie Quick Dry Nail Color don't hate, curate</t>
  </si>
  <si>
    <t>Essie expressie Quick Dry Nail Color precious cargo-go!</t>
  </si>
  <si>
    <t>Essie expressie Quick Dry Nail Color IN THE MODEM</t>
  </si>
  <si>
    <t>Essie Nail Polish caught in the rain</t>
  </si>
  <si>
    <t>Essie Nail Polish Studs &amp; Spikes</t>
  </si>
  <si>
    <t>Essie Nail Polish Leather weather</t>
  </si>
  <si>
    <t>Essie Nail Polish pret-a-surfer</t>
  </si>
  <si>
    <t>Essie Holiday Duo Gift Set</t>
  </si>
  <si>
    <t>Lancome Vernis In Love Nail Polish Assorted</t>
  </si>
  <si>
    <t>OPI</t>
  </si>
  <si>
    <t>OPI Nail Lacquer 0.5 oz Crawfishin' for a Compliment</t>
  </si>
  <si>
    <t>OPI Make 'Em Jelly Travel Nail Lacquer 4 Piece Set DCS025</t>
  </si>
  <si>
    <t>OPI Make 'Em Jelly The Trevor Project 6 Piece Travel Set DCS026</t>
  </si>
  <si>
    <t>PUPA</t>
  </si>
  <si>
    <t>Pupa Milano  magnetic Nail art kit - smaito magnetico</t>
  </si>
  <si>
    <t>SALLY HANSEN</t>
  </si>
  <si>
    <t>Sally Hansen Miracle Gel Nail Polish Oh Ginger Snap!</t>
  </si>
  <si>
    <t>HAIRCARE</t>
  </si>
  <si>
    <t>AMERICAN CREW</t>
  </si>
  <si>
    <t>American Crew Detox Shampoo 33.8oz</t>
  </si>
  <si>
    <t>American Crew Style Classic Puck Defining Paste 3oz</t>
  </si>
  <si>
    <t>American Crew Style Classic Puck Forming Cream Hold And Shine 3oz</t>
  </si>
  <si>
    <t>American Crew Style Classic Puck Pomade 3oz</t>
  </si>
  <si>
    <t>BONDIBOOST</t>
  </si>
  <si>
    <t>BondiBoost HG Shampoo for Thinning Hair 500ml with Pump</t>
  </si>
  <si>
    <t>CHRISTOPHE ROBIN PARIS</t>
  </si>
  <si>
    <t xml:space="preserve">Christophe Robin Paris Delicate Volumizing Conditioner with Rose Extract 6.7oz </t>
  </si>
  <si>
    <t xml:space="preserve">Christophe Robin Paris Delicate Volumizing Shampoo with Rose Extract 8.4oz </t>
  </si>
  <si>
    <t>DEVA CURL</t>
  </si>
  <si>
    <t>Deva Curl No Poo Original Zero Lather Cleanser 12 oz</t>
  </si>
  <si>
    <t>Deva Curl One Condition Decadence Ultra-Rich Cream Conditioner 12 oz</t>
  </si>
  <si>
    <t>Deva Curl One Condition Decadence Ultra-Rich Cream Conditioner 32 oz</t>
  </si>
  <si>
    <t>Deva Curl CurlBond Re-Coiling Cream Conditioner 32 oz</t>
  </si>
  <si>
    <t>Deva Curl CurlBond Re-Coiling Mild Lather Cleanser 32 oz</t>
  </si>
  <si>
    <t>Dior Miss Dior Hair Mist 30ml</t>
  </si>
  <si>
    <t>DR BARBARA STURM</t>
  </si>
  <si>
    <t>Dr Barbara Sturm Balancing Scalp Serum 1.7oz</t>
  </si>
  <si>
    <t>Dr Barbara Sturm Anti Hair Fall Scalp Serum 1.7oz</t>
  </si>
  <si>
    <t>DRYBAR</t>
  </si>
  <si>
    <t>Drybar Prep Rally prime &amp; prep detangler 16oz JUMBO</t>
  </si>
  <si>
    <t>Garnier Pure Moisture Conditioner 11.3 Oz</t>
  </si>
  <si>
    <t>Garnier Whole Blends Smoothing Pump Shampoo With Coconut Oil Extracts 28 Oz</t>
  </si>
  <si>
    <t>Garnier Fructis Damage Eraser Keratin Conditioner 315ml</t>
  </si>
  <si>
    <t>Garnier Fructis Damage Eraser Keratin Shampoo 315ml</t>
  </si>
  <si>
    <t>GROW GORGEOUS</t>
  </si>
  <si>
    <t>Grow Gorgeous Balance Shine Enhancing Overnight Mask 200ml</t>
  </si>
  <si>
    <t>Grow Gorgeous Sensitive Unscented Ceramide Rich Hair And Scalp Mask 200ml</t>
  </si>
  <si>
    <t>Grow Gorgeous Sensitive Unscented Ceramide Rich Hair And Scalp Mask 60ml</t>
  </si>
  <si>
    <t>Grow Gorgeous Curl Defining Leave-in Butter 200ml</t>
  </si>
  <si>
    <t>IT'S A 10</t>
  </si>
  <si>
    <t>It's A 10 Miracle Leave-in Product  4 oz</t>
  </si>
  <si>
    <t>It's A 10 Miracle Leave-in Product  10 oz</t>
  </si>
  <si>
    <t>It's A 10 Miracle Leave-in Plus KERATIN 4 oz</t>
  </si>
  <si>
    <t>It's A 10 Miracle Leave-in for Blondes 4 oz</t>
  </si>
  <si>
    <t>KEN PAVES</t>
  </si>
  <si>
    <t>Ken Paves You are Beautiful Dry Shampoo 5oz</t>
  </si>
  <si>
    <t>Ken Paves You Are Beautiful Relaxing Balm 6.7oz</t>
  </si>
  <si>
    <t>KENRA</t>
  </si>
  <si>
    <t>Kenra  Platinum Restorative Reconstructor 6 oz</t>
  </si>
  <si>
    <t>Kenra 18 Nitro Memory Crème 8oz</t>
  </si>
  <si>
    <t>Kenra 9 Design Spray 10 oz</t>
  </si>
  <si>
    <t>Kenra Clarify Shampoo 10 oz</t>
  </si>
  <si>
    <t>Kenra Color Protect Conditioner 10 oz</t>
  </si>
  <si>
    <t>Kenra Color Protect Shampoo 10 oz</t>
  </si>
  <si>
    <t>Kenra Color Protect Shampoo 33.8oz</t>
  </si>
  <si>
    <t>Kenra Moisture Conditioner 10 oz</t>
  </si>
  <si>
    <t>Kenra Moisture Shampoo 10 oz</t>
  </si>
  <si>
    <t>Kenra Platinum Color Charge Conditioner 8.5 oz</t>
  </si>
  <si>
    <t>Kenra Platinum Luxe Shine Conditioner  8.5 oz</t>
  </si>
  <si>
    <t xml:space="preserve">Kenra Platinum Restorative Conditioner  8.5 oz </t>
  </si>
  <si>
    <t>Kenra Triple Repair Conditioner 33.8 oz</t>
  </si>
  <si>
    <t>Kenra Volume Shampoo 10.1 oz</t>
  </si>
  <si>
    <t>Kenra Triple Repair Bond Rescue 2.5oz</t>
  </si>
  <si>
    <t>Kenra Platinum Color Charge Shampoo 8.5oz</t>
  </si>
  <si>
    <t>Kenra Platinum Luxe Shine Shampoo 250ml</t>
  </si>
  <si>
    <t>Kenra Violet Conditioner 33.8oz</t>
  </si>
  <si>
    <t>Kenra volume conditioner 10oz</t>
  </si>
  <si>
    <t>MILK SHAKE</t>
  </si>
  <si>
    <t>Milk Shake Silver Shine Light Shampoo 300ml</t>
  </si>
  <si>
    <t>Milk Shake Silver Shine Shampoo 300ml</t>
  </si>
  <si>
    <t>MOLTON BROWN</t>
  </si>
  <si>
    <t>08080032713</t>
  </si>
  <si>
    <t>MOLTON BROWN INDIAN CRESS PURIFYING CONDITIONER 100ML</t>
  </si>
  <si>
    <t>Molton Brown lili pili hair conditioner 100ml</t>
  </si>
  <si>
    <t>8080017802</t>
  </si>
  <si>
    <t>Molton Brown lili pili hair conditioner 300ml</t>
  </si>
  <si>
    <t>MOLTON BROWN WYM COCO &amp; TANKA BEN CONDITIONER 300ML</t>
  </si>
  <si>
    <t>MYDENTITY</t>
  </si>
  <si>
    <t xml:space="preserve">MyDentity Guy-Tang MyConfidant Color Securing Conditioner 33.8oz </t>
  </si>
  <si>
    <t>NIOXIN</t>
  </si>
  <si>
    <t>Nioxin System 3 Cleanser Shampoo 33.8 Oz</t>
  </si>
  <si>
    <t>OLAPLEX</t>
  </si>
  <si>
    <t>Olaplex No. 10 Bond Shaper Curl Defining Gel 200ml</t>
  </si>
  <si>
    <t>ORIBE</t>
  </si>
  <si>
    <t>Oribe Gold Lust Repair &amp; Restore Shampoo 250 ml</t>
  </si>
  <si>
    <t>Oribe Gold Lust Repair &amp; Restore Conditioner 200 ml</t>
  </si>
  <si>
    <t>SEXY HAIR</t>
  </si>
  <si>
    <t>Sexy Hair Control Maniac 2.5 oz</t>
  </si>
  <si>
    <t>Sexy Hair Foam Party 5.2 oz</t>
  </si>
  <si>
    <t xml:space="preserve">Sexy Hair Healthy Seal The Deal 3.4 oz </t>
  </si>
  <si>
    <t>Sexy Hair Style Frenzy Matte Paste 2.5oz</t>
  </si>
  <si>
    <t>Sexy Hair Style Not So Hard Up 5.1 oz</t>
  </si>
  <si>
    <t>Sexy Hair I Want Volumizing Shampoo 10.1 oz</t>
  </si>
  <si>
    <t>Sexy Hair I Want Moisture Conditioner 33.8 oz</t>
  </si>
  <si>
    <t>STMNT</t>
  </si>
  <si>
    <t>STMNT B Gel 150 Ml</t>
  </si>
  <si>
    <t>STMNT Classic Pomade 100Ml</t>
  </si>
  <si>
    <t>STMNT Conditioner 300Ml</t>
  </si>
  <si>
    <t>STMNT Conditioner 675Ml</t>
  </si>
  <si>
    <t>STMNT Powder Spray 4G</t>
  </si>
  <si>
    <t>STMNT Shampoo 300Ml</t>
  </si>
  <si>
    <t>STMNT Wax Powder .53oz</t>
  </si>
  <si>
    <t>TRUHAIR</t>
  </si>
  <si>
    <t>TRUHAIR Color N Lift  Cleansing Color Shield Blonde and Conditioning Color Shield</t>
  </si>
  <si>
    <t>TRUHAIR Color N Lift  Cleansing Color Shield Red and Conditioning Color Shield</t>
  </si>
  <si>
    <t>WELLA</t>
  </si>
  <si>
    <t xml:space="preserve">Wella Eimi 2 Piece Set  </t>
  </si>
  <si>
    <t>DISPLAYS</t>
  </si>
  <si>
    <t>OPI Summer Make The Rules Nail Lacquer Stock-In-A-Box Display  0.5oz each</t>
  </si>
  <si>
    <t>OPI Infinite Shine My Me Era Summer 2024 Collection 12 Piece Chipboard Display</t>
  </si>
  <si>
    <t xml:space="preserve">Rimmel FS summer 144 pc Display </t>
  </si>
  <si>
    <t>WET N WILD</t>
  </si>
  <si>
    <t>Wet n Wild Transform Your Look 22 pc display</t>
  </si>
  <si>
    <t>Wet n Wild Fantasy Makers 24 Pc Display</t>
  </si>
  <si>
    <t>Wet n Wild Glam Up Your Workout 14 Pc Display</t>
  </si>
  <si>
    <t>GWP - Accessories - Samples</t>
  </si>
  <si>
    <t>BOTTEGA VENETA</t>
  </si>
  <si>
    <t>Bottega Veneta Illusione Bois Nu For Him Unctuous Shower Gel 50ml Sample</t>
  </si>
  <si>
    <t>IT Cosmetics Confidence in a Gel Cream 7ml Sample</t>
  </si>
  <si>
    <t>Lancome Clarifique Double Essence Refining Enzymatic Dual Essence 10ml Sample NFS</t>
  </si>
  <si>
    <t>Lancôme Rénergie H.P.N. 300-Peptide Cream 5ml Travel</t>
  </si>
  <si>
    <t>Philosophy Purple Pouch</t>
  </si>
  <si>
    <t>SUPPLEMENTS</t>
  </si>
  <si>
    <t>AWAKENED ALCHEMY</t>
  </si>
  <si>
    <t>Awakened Alchemy Dream Dietary Supplement 90 Capsules</t>
  </si>
  <si>
    <t xml:space="preserve">UNBOXED AND TESTERS </t>
  </si>
  <si>
    <t>Bareminerals Barepro Performance Wear Liquid Foundation SPF20 1oz Maple 24.5 - Unboxed</t>
  </si>
  <si>
    <t>Bareminerals Barepro Performance Wear Liquid Foundation SPF20 1oz Mocha 31 - Unboxed</t>
  </si>
  <si>
    <t>Bareminerals Complexion Rescue Hydrating Foundation Stick SPF25 0.35oz 11 Cedar - Unboxed</t>
  </si>
  <si>
    <t>Bareminerals Bareskin Complete Coverage Serum Concealer 0.20oz Dark To Deep Unboxed</t>
  </si>
  <si>
    <t>Bare Minerals Gen Nude Metallic Liquid Eyeshadow 0.11oz Golden Topaz - Unboxed</t>
  </si>
  <si>
    <t>Bare Minerals Gen Nude Metallic Liquid Eyeshadow 0.11oz Pink Opal - Unboxed</t>
  </si>
  <si>
    <t>BENEFIT</t>
  </si>
  <si>
    <t>Benefit The Porefessional Speedy Smooth Sample Packet</t>
  </si>
  <si>
    <t>Biotherm Biomains Anti Drying Hand Treatment 100ml Tester NFS</t>
  </si>
  <si>
    <t>Biotherm Cera Repair Barrier Cream 50ml Tester NFS</t>
  </si>
  <si>
    <t>Bobbi Brown Vitamin Enriched Face Base 100ml Unboxed</t>
  </si>
  <si>
    <t>BOURJOIS</t>
  </si>
  <si>
    <t>Bourjois Retouche Express Color 68 Unboxed</t>
  </si>
  <si>
    <t>Byredo Lipstick Mat Red Delusion NO UPC UB</t>
  </si>
  <si>
    <t>Byredo Lipstick Satin Divorce NO UPC UB</t>
  </si>
  <si>
    <t>Byredo Eye Shadows Desert Road NO UPC UB</t>
  </si>
  <si>
    <t>Drybar Blonde Ale Color Enchancing Brightening Mask Noir Scent 6oz Unboxed</t>
  </si>
  <si>
    <t>FUSION BEAUTY</t>
  </si>
  <si>
    <t>Fusion Beauty Glow Fusion Natural Protein - Unboxed</t>
  </si>
  <si>
    <t>GoodJanes Say Goodnight Cleansing Balm 3oz Unboxed</t>
  </si>
  <si>
    <t>IT Cosmetics Confidence In An Eye Cream 5ml NFIS</t>
  </si>
  <si>
    <t>It Cosmetics Bye Bye Redness Serum 30ml Tester</t>
  </si>
  <si>
    <t>JOOP</t>
  </si>
  <si>
    <t>Joop! Femme EDT 100ml Tester</t>
  </si>
  <si>
    <t>JOSIE MARAN</t>
  </si>
  <si>
    <t xml:space="preserve">Josie Maran Duo  Whipped Mud Mask Argan Hydrating And Detoxifiying Treatment  Vanilla Apricot + Unscented  0.24 Oz </t>
  </si>
  <si>
    <t>Kiehl's Body Fuel All-In-One Energizing Wash For Men 30ml NFS Unboxed</t>
  </si>
  <si>
    <t>Kiehl's Ultra Facial Fresh Toner 40ml NFS Unboxed</t>
  </si>
  <si>
    <t>Kiehl's Ultra Facial Cleanser 30ml NFIS</t>
  </si>
  <si>
    <t>Lancome Renergie Lift Anti-wrinkle lifting makeup SPF20 320 Clair 25 W DB UB</t>
  </si>
  <si>
    <t>Lancome Absolue Premium Bx Day Cream SPF15 50ml Tester</t>
  </si>
  <si>
    <t>Lancome Teint Idole Ultra Wear SPF35 235N 5ml NFS</t>
  </si>
  <si>
    <t>LIP SMACKER</t>
  </si>
  <si>
    <t>Lip smacker liquid finding dory 5 pc set Unboxed</t>
  </si>
  <si>
    <t>MARILYN MIGLIN</t>
  </si>
  <si>
    <t xml:space="preserve">Marilyn Miglin Pheromone Fluid Glow Body Moisturizer 4oz  </t>
  </si>
  <si>
    <t>MICA BEAUTY</t>
  </si>
  <si>
    <t>Mica Beauty Mineral Eye Shimmer 2.5g 5 Disco Tester NFS</t>
  </si>
  <si>
    <t>Mica Beauty Mineral Eye Shimmer 2.5g 50 Aphrodite Tester NFS</t>
  </si>
  <si>
    <t>Mica Beauty Mineral Eye Shimmer 2.5g 65 Lemon Ice  Tester NFS</t>
  </si>
  <si>
    <t>Mica Beauty Mineral Eye Shimmer 2.5g 70 Zircon Tester NFS</t>
  </si>
  <si>
    <t>Mica Beauty Mineral Eye Shimmer 2.5g 73 Sienna Tester NFS</t>
  </si>
  <si>
    <t>Mica Beauty Mineral Eye Shimmer 2.5g 76 Violet Tester NFS</t>
  </si>
  <si>
    <t>Mica Beauty Mineral Eye Shimmer 2.5g 89 Efferscence Tester NFS</t>
  </si>
  <si>
    <t>Mica Beauty Mineral Eye Shimmer 2.5g 97 Brilliance Tester NFS</t>
  </si>
  <si>
    <t>Pat Mcgrath Labs Mattetrance Lipstick 1995 UNBOXED</t>
  </si>
  <si>
    <t>PAYOT</t>
  </si>
  <si>
    <t>Payot Lotion Bleue 30ml Unboxed</t>
  </si>
  <si>
    <t>Payot Hydration protection SPF10 Unboxed 4ml</t>
  </si>
  <si>
    <t>PERRICONE MD</t>
  </si>
  <si>
    <t>Perricone MD Blue Plasma Cleansing Treatment 118ml ub</t>
  </si>
  <si>
    <t>Perricone MD Advanced Eye Area therapy 15ml UB</t>
  </si>
  <si>
    <t>Perricone MD Pump</t>
  </si>
  <si>
    <t xml:space="preserve">Rimmel Precision Eye Definer Mix </t>
  </si>
  <si>
    <t>Rimmel Eyeliners</t>
  </si>
  <si>
    <t>Rimmel Tester Mix Oh My Gloss/ Brow This Way</t>
  </si>
  <si>
    <t>Shiseido future solution LX total radiance foundation 15ml Tester B60 UNBOXED</t>
  </si>
  <si>
    <t xml:space="preserve">Shiseido Perfect Refining Foundation SPF 15 30ml D30 Very Rich Brown Unboxed </t>
  </si>
  <si>
    <t>Signature Club A Multiceutical Wrinkle Blaster Night Serum 1oz Unboxed</t>
  </si>
  <si>
    <t>WEN</t>
  </si>
  <si>
    <t>WEN Pomegranate Finishing Treatment Creme 2oz UNBOXED</t>
  </si>
  <si>
    <t>SOURCING CONNECTION INC CURRENT LIST 5-5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</si>
</sst>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000000000000"/>
    <numFmt numFmtId="167" formatCode="0000000000000"/>
    <numFmt numFmtId="168" formatCode="_-* #,##0.00_-;\-* #,##0.00_-;_-* &quot;-&quot;??_-;_-@_-"/>
    <numFmt numFmtId="169" formatCode="_-&quot;£&quot;* #,##0.00_-;\-&quot;£&quot;* #,##0.00_-;_-&quot;£&quot;* &quot;-&quot;??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1"/>
      <color rgb="FF000000"/>
      <name val="Calibri"/>
      <family val="2"/>
      <scheme val="minor"/>
    </font>
    <font>
      <sz val="10"/>
      <name val="Helv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222222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gray06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1">
    <xf numFmtId="0" fontId="0" fillId="0" borderId="0"/>
    <xf numFmtId="44" fontId="1" fillId="0" borderId="0"/>
    <xf numFmtId="0" fontId="2" fillId="0" borderId="0"/>
    <xf numFmtId="0" fontId="3" fillId="0" borderId="0"/>
    <xf numFmtId="0" fontId="2" fillId="0" borderId="0"/>
    <xf numFmtId="44" fontId="3" fillId="0" borderId="0"/>
    <xf numFmtId="0" fontId="15" fillId="0" borderId="0"/>
    <xf numFmtId="0" fontId="15" fillId="0" borderId="0"/>
    <xf numFmtId="42" fontId="1" fillId="0" borderId="0"/>
    <xf numFmtId="0" fontId="4" fillId="0" borderId="0"/>
    <xf numFmtId="0" fontId="5" fillId="0" borderId="5"/>
    <xf numFmtId="0" fontId="5" fillId="2" borderId="0">
      <alignment horizontal="center"/>
    </xf>
    <xf numFmtId="44" fontId="15" fillId="0" borderId="0"/>
    <xf numFmtId="0" fontId="15" fillId="0" borderId="0"/>
    <xf numFmtId="0" fontId="15" fillId="0" borderId="0"/>
    <xf numFmtId="0" fontId="15" fillId="0" borderId="0"/>
    <xf numFmtId="168" fontId="1" fillId="0" borderId="0"/>
    <xf numFmtId="9" fontId="16" fillId="0" borderId="0"/>
    <xf numFmtId="168" fontId="1" fillId="0" borderId="0"/>
    <xf numFmtId="169" fontId="1" fillId="0" borderId="0"/>
    <xf numFmtId="169" fontId="1" fillId="0" borderId="0"/>
  </cellStyleXfs>
  <cellXfs count="247">
    <xf numFmtId="0" fontId="0" fillId="0" borderId="0" xfId="0"/>
    <xf numFmtId="164" fontId="0" fillId="0" borderId="5" xfId="1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shrinkToFit="1"/>
    </xf>
    <xf numFmtId="164" fontId="4" fillId="0" borderId="5" xfId="0" applyNumberFormat="1" applyFont="1" applyBorder="1" applyAlignment="1">
      <alignment horizontal="center" vertical="center" shrinkToFit="1"/>
    </xf>
    <xf numFmtId="164" fontId="4" fillId="0" borderId="5" xfId="1" applyNumberFormat="1" applyFont="1" applyBorder="1" applyAlignment="1">
      <alignment horizontal="center" vertical="center" shrinkToFit="1"/>
    </xf>
    <xf numFmtId="3" fontId="4" fillId="0" borderId="5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0" fillId="0" borderId="5" xfId="1" quotePrefix="1" applyNumberFormat="1" applyFont="1" applyBorder="1" applyAlignment="1">
      <alignment horizontal="center" vertical="center" shrinkToFit="1"/>
    </xf>
    <xf numFmtId="1" fontId="10" fillId="0" borderId="5" xfId="0" applyNumberFormat="1" applyFont="1" applyBorder="1" applyAlignment="1">
      <alignment horizontal="center" vertical="center" shrinkToFit="1"/>
    </xf>
    <xf numFmtId="1" fontId="9" fillId="0" borderId="5" xfId="3" applyNumberFormat="1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center" vertical="center" shrinkToFit="1"/>
    </xf>
    <xf numFmtId="1" fontId="13" fillId="0" borderId="5" xfId="0" applyNumberFormat="1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shrinkToFit="1"/>
    </xf>
    <xf numFmtId="164" fontId="13" fillId="0" borderId="5" xfId="1" applyNumberFormat="1" applyFont="1" applyBorder="1" applyAlignment="1">
      <alignment horizontal="center" vertical="center" shrinkToFit="1"/>
    </xf>
    <xf numFmtId="1" fontId="6" fillId="0" borderId="0" xfId="0" applyNumberFormat="1" applyFont="1" applyAlignment="1">
      <alignment horizontal="left" shrinkToFit="1"/>
    </xf>
    <xf numFmtId="0" fontId="6" fillId="0" borderId="0" xfId="0" applyFont="1" applyAlignment="1">
      <alignment horizontal="left" shrinkToFit="1"/>
    </xf>
    <xf numFmtId="1" fontId="4" fillId="0" borderId="5" xfId="0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/>
    </xf>
    <xf numFmtId="164" fontId="9" fillId="0" borderId="5" xfId="8" applyNumberFormat="1" applyFont="1" applyBorder="1" applyAlignment="1">
      <alignment horizontal="center" vertical="center"/>
    </xf>
    <xf numFmtId="1" fontId="9" fillId="0" borderId="0" xfId="0" applyNumberFormat="1" applyFont="1" applyAlignment="1">
      <alignment shrinkToFit="1"/>
    </xf>
    <xf numFmtId="0" fontId="9" fillId="0" borderId="0" xfId="0" applyFont="1" applyAlignment="1">
      <alignment shrinkToFit="1"/>
    </xf>
    <xf numFmtId="164" fontId="0" fillId="0" borderId="0" xfId="1" applyNumberFormat="1" applyFont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left" vertical="center" wrapText="1"/>
    </xf>
    <xf numFmtId="164" fontId="4" fillId="0" borderId="5" xfId="12" applyNumberFormat="1" applyFont="1" applyBorder="1" applyAlignment="1">
      <alignment horizontal="center" vertical="center" shrinkToFit="1"/>
    </xf>
    <xf numFmtId="164" fontId="0" fillId="0" borderId="4" xfId="1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/>
    </xf>
    <xf numFmtId="164" fontId="0" fillId="0" borderId="5" xfId="1" applyNumberFormat="1" applyFont="1" applyBorder="1" applyAlignment="1">
      <alignment horizontal="center" vertical="center" shrinkToFit="1" readingOrder="1"/>
    </xf>
    <xf numFmtId="1" fontId="4" fillId="0" borderId="5" xfId="4" applyNumberFormat="1" applyFont="1" applyBorder="1" applyAlignment="1">
      <alignment horizontal="center" vertical="center" shrinkToFit="1"/>
    </xf>
    <xf numFmtId="3" fontId="4" fillId="0" borderId="5" xfId="4" applyNumberFormat="1" applyFont="1" applyBorder="1" applyAlignment="1">
      <alignment horizontal="center" vertical="center" shrinkToFit="1"/>
    </xf>
    <xf numFmtId="164" fontId="4" fillId="0" borderId="5" xfId="4" applyNumberFormat="1" applyFont="1" applyBorder="1" applyAlignment="1">
      <alignment horizontal="center" vertical="center" shrinkToFit="1"/>
    </xf>
    <xf numFmtId="3" fontId="4" fillId="0" borderId="5" xfId="0" applyNumberFormat="1" applyFont="1" applyBorder="1" applyAlignment="1">
      <alignment horizontal="center" shrinkToFit="1"/>
    </xf>
    <xf numFmtId="0" fontId="9" fillId="0" borderId="5" xfId="0" applyFont="1" applyBorder="1" applyAlignment="1">
      <alignment horizontal="left" vertical="top" wrapText="1"/>
    </xf>
    <xf numFmtId="0" fontId="9" fillId="0" borderId="5" xfId="4" applyFont="1" applyBorder="1" applyAlignment="1">
      <alignment horizontal="left" vertical="top" wrapText="1"/>
    </xf>
    <xf numFmtId="164" fontId="4" fillId="0" borderId="5" xfId="13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vertical="center" wrapText="1"/>
    </xf>
    <xf numFmtId="1" fontId="4" fillId="0" borderId="12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vertical="center" wrapText="1"/>
    </xf>
    <xf numFmtId="3" fontId="4" fillId="0" borderId="10" xfId="0" applyNumberFormat="1" applyFont="1" applyBorder="1" applyAlignment="1">
      <alignment horizontal="center" vertical="center" shrinkToFit="1"/>
    </xf>
    <xf numFmtId="1" fontId="4" fillId="0" borderId="10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horizontal="center" vertical="center" shrinkToFit="1"/>
    </xf>
    <xf numFmtId="0" fontId="9" fillId="0" borderId="5" xfId="0" applyFont="1" applyBorder="1"/>
    <xf numFmtId="0" fontId="4" fillId="0" borderId="5" xfId="0" applyFont="1" applyBorder="1"/>
    <xf numFmtId="1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0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0" fillId="0" borderId="10" xfId="1" applyNumberFormat="1" applyFont="1" applyBorder="1" applyAlignment="1">
      <alignment horizontal="center" vertical="center" shrinkToFit="1"/>
    </xf>
    <xf numFmtId="1" fontId="4" fillId="0" borderId="11" xfId="0" applyNumberFormat="1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top" wrapText="1"/>
    </xf>
    <xf numFmtId="1" fontId="7" fillId="5" borderId="5" xfId="0" applyNumberFormat="1" applyFont="1" applyFill="1" applyBorder="1" applyAlignment="1">
      <alignment horizontal="center" shrinkToFit="1"/>
    </xf>
    <xf numFmtId="164" fontId="4" fillId="0" borderId="1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1" fontId="12" fillId="0" borderId="5" xfId="0" applyNumberFormat="1" applyFont="1" applyBorder="1" applyAlignment="1">
      <alignment horizontal="center" vertical="center" shrinkToFit="1"/>
    </xf>
    <xf numFmtId="164" fontId="4" fillId="0" borderId="5" xfId="12" applyNumberFormat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/>
    </xf>
    <xf numFmtId="1" fontId="0" fillId="0" borderId="0" xfId="0" applyNumberFormat="1" applyAlignment="1">
      <alignment shrinkToFit="1"/>
    </xf>
    <xf numFmtId="0" fontId="0" fillId="0" borderId="0" xfId="0" applyAlignment="1">
      <alignment shrinkToFit="1"/>
    </xf>
    <xf numFmtId="1" fontId="0" fillId="0" borderId="3" xfId="0" applyNumberFormat="1" applyBorder="1" applyAlignment="1">
      <alignment horizontal="center" vertical="center" shrinkToFit="1"/>
    </xf>
    <xf numFmtId="1" fontId="0" fillId="0" borderId="0" xfId="0" applyNumberFormat="1" applyAlignment="1">
      <alignment horizontal="left" vertical="center" shrinkToFit="1"/>
    </xf>
    <xf numFmtId="1" fontId="0" fillId="0" borderId="0" xfId="0" applyNumberFormat="1" applyAlignment="1">
      <alignment horizontal="center" vertical="center" shrinkToFit="1"/>
    </xf>
    <xf numFmtId="164" fontId="0" fillId="0" borderId="0" xfId="0" applyNumberFormat="1" applyAlignment="1">
      <alignment horizontal="center" vertical="center" shrinkToFit="1"/>
    </xf>
    <xf numFmtId="164" fontId="0" fillId="0" borderId="4" xfId="0" applyNumberFormat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1" fontId="0" fillId="0" borderId="5" xfId="0" applyNumberFormat="1" applyBorder="1" applyAlignment="1">
      <alignment horizontal="center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5" xfId="0" applyBorder="1"/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9" fillId="0" borderId="5" xfId="0" applyFont="1" applyBorder="1" applyAlignment="1">
      <alignment horizontal="left" vertical="center"/>
    </xf>
    <xf numFmtId="164" fontId="0" fillId="0" borderId="5" xfId="0" applyNumberFormat="1" applyBorder="1" applyAlignment="1">
      <alignment horizontal="center" vertical="center" shrinkToFit="1"/>
    </xf>
    <xf numFmtId="3" fontId="0" fillId="0" borderId="5" xfId="0" applyNumberFormat="1" applyBorder="1" applyAlignment="1">
      <alignment horizontal="center" vertical="center" shrinkToFit="1"/>
    </xf>
    <xf numFmtId="0" fontId="0" fillId="0" borderId="5" xfId="0" quotePrefix="1" applyBorder="1" applyAlignment="1">
      <alignment horizontal="center" vertical="center" shrinkToFit="1"/>
    </xf>
    <xf numFmtId="3" fontId="0" fillId="0" borderId="10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165" fontId="0" fillId="0" borderId="0" xfId="0" applyNumberFormat="1" applyAlignment="1">
      <alignment shrinkToFit="1"/>
    </xf>
    <xf numFmtId="3" fontId="4" fillId="0" borderId="5" xfId="0" applyNumberFormat="1" applyFont="1" applyBorder="1" applyAlignment="1">
      <alignment horizontal="center" vertical="top" shrinkToFit="1"/>
    </xf>
    <xf numFmtId="1" fontId="0" fillId="0" borderId="5" xfId="0" applyNumberFormat="1" applyBorder="1" applyAlignment="1">
      <alignment horizontal="center" vertical="center" shrinkToFit="1" readingOrder="1"/>
    </xf>
    <xf numFmtId="0" fontId="0" fillId="0" borderId="5" xfId="0" applyBorder="1" applyAlignment="1">
      <alignment horizontal="left" vertical="center" shrinkToFit="1" readingOrder="1"/>
    </xf>
    <xf numFmtId="3" fontId="0" fillId="0" borderId="5" xfId="0" applyNumberFormat="1" applyBorder="1" applyAlignment="1">
      <alignment horizontal="center" vertical="center" shrinkToFit="1" readingOrder="1"/>
    </xf>
    <xf numFmtId="1" fontId="4" fillId="6" borderId="5" xfId="0" applyNumberFormat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left" vertical="top" wrapText="1"/>
    </xf>
    <xf numFmtId="3" fontId="4" fillId="6" borderId="5" xfId="0" applyNumberFormat="1" applyFont="1" applyFill="1" applyBorder="1" applyAlignment="1">
      <alignment horizontal="center" vertical="center" wrapText="1"/>
    </xf>
    <xf numFmtId="164" fontId="4" fillId="6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shrinkToFit="1" readingOrder="1"/>
    </xf>
    <xf numFmtId="1" fontId="0" fillId="0" borderId="5" xfId="0" applyNumberFormat="1" applyBorder="1" applyAlignment="1">
      <alignment horizontal="left" vertical="center" shrinkToFit="1"/>
    </xf>
    <xf numFmtId="1" fontId="18" fillId="0" borderId="5" xfId="0" applyNumberFormat="1" applyFont="1" applyBorder="1" applyAlignment="1">
      <alignment horizontal="center" vertical="center" shrinkToFit="1"/>
    </xf>
    <xf numFmtId="0" fontId="19" fillId="0" borderId="5" xfId="0" applyFont="1" applyBorder="1" applyAlignment="1">
      <alignment vertical="top" wrapText="1"/>
    </xf>
    <xf numFmtId="166" fontId="18" fillId="0" borderId="5" xfId="0" applyNumberFormat="1" applyFont="1" applyBorder="1" applyAlignment="1">
      <alignment horizontal="center" vertical="center" shrinkToFit="1"/>
    </xf>
    <xf numFmtId="3" fontId="18" fillId="0" borderId="5" xfId="0" applyNumberFormat="1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top" wrapText="1"/>
    </xf>
    <xf numFmtId="164" fontId="18" fillId="0" borderId="5" xfId="0" applyNumberFormat="1" applyFont="1" applyBorder="1" applyAlignment="1">
      <alignment horizontal="center" vertical="center" shrinkToFit="1"/>
    </xf>
    <xf numFmtId="1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164" fontId="1" fillId="0" borderId="5" xfId="1" applyNumberFormat="1" applyBorder="1" applyAlignment="1">
      <alignment horizontal="center" vertical="center"/>
    </xf>
    <xf numFmtId="44" fontId="0" fillId="0" borderId="0" xfId="1" applyFont="1" applyAlignment="1">
      <alignment shrinkToFit="1"/>
    </xf>
    <xf numFmtId="44" fontId="6" fillId="0" borderId="0" xfId="1" applyFont="1" applyAlignment="1">
      <alignment shrinkToFi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17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16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44" fontId="0" fillId="0" borderId="0" xfId="1" applyFont="1" applyAlignment="1">
      <alignment vertical="center" shrinkToFit="1"/>
    </xf>
    <xf numFmtId="1" fontId="12" fillId="0" borderId="10" xfId="0" applyNumberFormat="1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center" vertical="center" shrinkToFit="1"/>
    </xf>
    <xf numFmtId="166" fontId="4" fillId="0" borderId="5" xfId="0" applyNumberFormat="1" applyFont="1" applyBorder="1" applyAlignment="1">
      <alignment horizontal="center" vertical="center" shrinkToFit="1"/>
    </xf>
    <xf numFmtId="1" fontId="0" fillId="0" borderId="11" xfId="0" applyNumberFormat="1" applyBorder="1" applyAlignment="1">
      <alignment horizontal="center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164" fontId="0" fillId="0" borderId="11" xfId="0" applyNumberFormat="1" applyBorder="1" applyAlignment="1">
      <alignment horizontal="center" vertical="center" shrinkToFit="1"/>
    </xf>
    <xf numFmtId="164" fontId="0" fillId="0" borderId="11" xfId="1" applyNumberFormat="1" applyFont="1" applyBorder="1" applyAlignment="1">
      <alignment horizontal="center" vertical="center" shrinkToFit="1"/>
    </xf>
    <xf numFmtId="164" fontId="4" fillId="0" borderId="11" xfId="1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5" xfId="12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3" fontId="4" fillId="0" borderId="5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shrinkToFit="1"/>
    </xf>
    <xf numFmtId="1" fontId="0" fillId="0" borderId="5" xfId="1" applyNumberFormat="1" applyFont="1" applyBorder="1" applyAlignment="1">
      <alignment horizontal="center" vertical="center"/>
    </xf>
    <xf numFmtId="1" fontId="1" fillId="0" borderId="5" xfId="1" applyNumberForma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/>
    </xf>
    <xf numFmtId="164" fontId="7" fillId="5" borderId="5" xfId="0" applyNumberFormat="1" applyFont="1" applyFill="1" applyBorder="1" applyAlignment="1">
      <alignment horizontal="center" vertical="center" shrinkToFit="1"/>
    </xf>
    <xf numFmtId="1" fontId="4" fillId="8" borderId="5" xfId="0" applyNumberFormat="1" applyFont="1" applyFill="1" applyBorder="1" applyAlignment="1">
      <alignment horizontal="center" vertical="center" shrinkToFit="1"/>
    </xf>
    <xf numFmtId="164" fontId="18" fillId="0" borderId="5" xfId="0" applyNumberFormat="1" applyFont="1" applyBorder="1" applyAlignment="1">
      <alignment horizontal="center"/>
    </xf>
    <xf numFmtId="164" fontId="17" fillId="0" borderId="5" xfId="0" applyNumberFormat="1" applyFont="1" applyBorder="1" applyAlignment="1">
      <alignment horizontal="center"/>
    </xf>
    <xf numFmtId="164" fontId="18" fillId="0" borderId="5" xfId="1" applyNumberFormat="1" applyFont="1" applyBorder="1" applyAlignment="1">
      <alignment horizontal="left" vertical="top"/>
    </xf>
    <xf numFmtId="1" fontId="0" fillId="8" borderId="5" xfId="0" applyNumberFormat="1" applyFill="1" applyBorder="1" applyAlignment="1">
      <alignment horizontal="center" vertical="center"/>
    </xf>
    <xf numFmtId="0" fontId="0" fillId="8" borderId="5" xfId="0" applyFill="1" applyBorder="1"/>
    <xf numFmtId="0" fontId="0" fillId="8" borderId="5" xfId="0" applyFill="1" applyBorder="1" applyAlignment="1">
      <alignment horizontal="center" vertical="center"/>
    </xf>
    <xf numFmtId="164" fontId="0" fillId="8" borderId="5" xfId="0" applyNumberFormat="1" applyFill="1" applyBorder="1" applyAlignment="1">
      <alignment horizontal="center" vertical="center"/>
    </xf>
    <xf numFmtId="164" fontId="0" fillId="8" borderId="5" xfId="1" applyNumberFormat="1" applyFont="1" applyFill="1" applyBorder="1" applyAlignment="1">
      <alignment horizontal="center"/>
    </xf>
    <xf numFmtId="0" fontId="9" fillId="8" borderId="5" xfId="0" applyFont="1" applyFill="1" applyBorder="1" applyAlignment="1">
      <alignment horizontal="left" vertical="center" wrapText="1"/>
    </xf>
    <xf numFmtId="3" fontId="4" fillId="8" borderId="5" xfId="0" applyNumberFormat="1" applyFont="1" applyFill="1" applyBorder="1" applyAlignment="1">
      <alignment horizontal="center" vertical="center" shrinkToFit="1"/>
    </xf>
    <xf numFmtId="164" fontId="4" fillId="8" borderId="5" xfId="0" applyNumberFormat="1" applyFont="1" applyFill="1" applyBorder="1" applyAlignment="1">
      <alignment horizontal="center" vertical="center" shrinkToFit="1"/>
    </xf>
    <xf numFmtId="164" fontId="4" fillId="8" borderId="5" xfId="0" applyNumberFormat="1" applyFont="1" applyFill="1" applyBorder="1" applyAlignment="1">
      <alignment horizontal="center" vertical="center"/>
    </xf>
    <xf numFmtId="1" fontId="4" fillId="8" borderId="5" xfId="0" applyNumberFormat="1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center" vertical="center"/>
    </xf>
    <xf numFmtId="1" fontId="0" fillId="8" borderId="5" xfId="0" applyNumberFormat="1" applyFill="1" applyBorder="1" applyAlignment="1">
      <alignment horizontal="center" vertical="center" shrinkToFit="1"/>
    </xf>
    <xf numFmtId="0" fontId="0" fillId="8" borderId="5" xfId="0" applyFill="1" applyBorder="1" applyAlignment="1">
      <alignment horizontal="left" vertical="center" shrinkToFit="1"/>
    </xf>
    <xf numFmtId="0" fontId="0" fillId="8" borderId="5" xfId="0" applyFill="1" applyBorder="1" applyAlignment="1">
      <alignment horizontal="center" vertical="center" shrinkToFit="1"/>
    </xf>
    <xf numFmtId="164" fontId="0" fillId="8" borderId="5" xfId="1" applyNumberFormat="1" applyFont="1" applyFill="1" applyBorder="1" applyAlignment="1">
      <alignment horizontal="center" vertical="center" shrinkToFit="1"/>
    </xf>
    <xf numFmtId="0" fontId="18" fillId="6" borderId="5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vertical="center" wrapText="1"/>
    </xf>
    <xf numFmtId="1" fontId="18" fillId="6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vertical="center" shrinkToFit="1"/>
    </xf>
    <xf numFmtId="0" fontId="0" fillId="8" borderId="11" xfId="0" applyFill="1" applyBorder="1"/>
    <xf numFmtId="1" fontId="0" fillId="8" borderId="11" xfId="1" applyNumberFormat="1" applyFont="1" applyFill="1" applyBorder="1" applyAlignment="1">
      <alignment horizontal="center" vertical="center"/>
    </xf>
    <xf numFmtId="164" fontId="0" fillId="8" borderId="11" xfId="1" applyNumberFormat="1" applyFont="1" applyFill="1" applyBorder="1" applyAlignment="1">
      <alignment horizontal="center" vertical="center"/>
    </xf>
    <xf numFmtId="1" fontId="0" fillId="8" borderId="5" xfId="1" applyNumberFormat="1" applyFont="1" applyFill="1" applyBorder="1" applyAlignment="1">
      <alignment horizontal="center" vertical="center"/>
    </xf>
    <xf numFmtId="164" fontId="0" fillId="8" borderId="5" xfId="1" applyNumberFormat="1" applyFont="1" applyFill="1" applyBorder="1" applyAlignment="1">
      <alignment horizontal="center" vertical="center"/>
    </xf>
    <xf numFmtId="44" fontId="0" fillId="0" borderId="0" xfId="1" applyFont="1" applyAlignment="1">
      <alignment horizontal="center" vertical="center" shrinkToFit="1"/>
    </xf>
    <xf numFmtId="164" fontId="4" fillId="0" borderId="5" xfId="0" applyNumberFormat="1" applyFont="1" applyBorder="1" applyAlignment="1">
      <alignment horizontal="center" vertical="top" shrinkToFit="1"/>
    </xf>
    <xf numFmtId="44" fontId="4" fillId="0" borderId="5" xfId="0" applyNumberFormat="1" applyFont="1" applyBorder="1" applyAlignment="1">
      <alignment horizontal="center" vertical="center" shrinkToFit="1"/>
    </xf>
    <xf numFmtId="3" fontId="17" fillId="0" borderId="5" xfId="0" applyNumberFormat="1" applyFont="1" applyBorder="1" applyAlignment="1">
      <alignment horizontal="center" vertical="center"/>
    </xf>
    <xf numFmtId="44" fontId="17" fillId="0" borderId="5" xfId="1" applyFont="1" applyBorder="1"/>
    <xf numFmtId="0" fontId="9" fillId="0" borderId="11" xfId="0" applyFont="1" applyBorder="1" applyAlignment="1">
      <alignment vertical="top" wrapText="1"/>
    </xf>
    <xf numFmtId="164" fontId="4" fillId="0" borderId="11" xfId="0" applyNumberFormat="1" applyFont="1" applyBorder="1" applyAlignment="1">
      <alignment horizontal="center" vertical="center"/>
    </xf>
    <xf numFmtId="164" fontId="4" fillId="0" borderId="11" xfId="12" applyNumberFormat="1" applyFont="1" applyBorder="1" applyAlignment="1">
      <alignment horizontal="center" vertical="center" shrinkToFit="1"/>
    </xf>
    <xf numFmtId="1" fontId="4" fillId="0" borderId="0" xfId="0" applyNumberFormat="1" applyFont="1" applyAlignment="1">
      <alignment horizontal="center" vertical="center" shrinkToFit="1"/>
    </xf>
    <xf numFmtId="0" fontId="9" fillId="0" borderId="10" xfId="0" applyFont="1" applyBorder="1" applyAlignment="1">
      <alignment vertical="top" wrapText="1"/>
    </xf>
    <xf numFmtId="164" fontId="4" fillId="0" borderId="11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vertical="center" shrinkToFit="1"/>
    </xf>
    <xf numFmtId="164" fontId="4" fillId="0" borderId="10" xfId="0" applyNumberFormat="1" applyFont="1" applyBorder="1" applyAlignment="1">
      <alignment horizontal="center"/>
    </xf>
    <xf numFmtId="16" fontId="4" fillId="0" borderId="0" xfId="0" applyNumberFormat="1" applyFont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1" fontId="8" fillId="4" borderId="5" xfId="0" applyNumberFormat="1" applyFont="1" applyFill="1" applyBorder="1" applyAlignment="1">
      <alignment horizontal="left" shrinkToFit="1"/>
    </xf>
    <xf numFmtId="0" fontId="0" fillId="0" borderId="7" xfId="0" applyBorder="1"/>
    <xf numFmtId="0" fontId="0" fillId="0" borderId="8" xfId="0" applyBorder="1"/>
    <xf numFmtId="0" fontId="8" fillId="4" borderId="5" xfId="0" applyFont="1" applyFill="1" applyBorder="1" applyAlignment="1">
      <alignment horizontal="left" shrinkToFit="1"/>
    </xf>
    <xf numFmtId="0" fontId="11" fillId="4" borderId="5" xfId="0" applyFont="1" applyFill="1" applyBorder="1" applyAlignment="1">
      <alignment horizontal="left" shrinkToFit="1"/>
    </xf>
    <xf numFmtId="1" fontId="0" fillId="0" borderId="19" xfId="0" applyNumberFormat="1" applyBorder="1" applyAlignment="1">
      <alignment horizontal="center" vertical="center" shrinkToFit="1"/>
    </xf>
    <xf numFmtId="0" fontId="0" fillId="0" borderId="1" xfId="0" applyBorder="1"/>
    <xf numFmtId="0" fontId="0" fillId="0" borderId="2" xfId="0" applyBorder="1"/>
    <xf numFmtId="0" fontId="11" fillId="4" borderId="10" xfId="0" applyFont="1" applyFill="1" applyBorder="1" applyAlignment="1">
      <alignment horizontal="left" shrinkToFit="1"/>
    </xf>
    <xf numFmtId="0" fontId="0" fillId="0" borderId="13" xfId="0" applyBorder="1"/>
    <xf numFmtId="0" fontId="0" fillId="0" borderId="14" xfId="0" applyBorder="1"/>
    <xf numFmtId="1" fontId="8" fillId="4" borderId="10" xfId="0" applyNumberFormat="1" applyFont="1" applyFill="1" applyBorder="1" applyAlignment="1">
      <alignment horizontal="left" vertical="center" shrinkToFit="1"/>
    </xf>
    <xf numFmtId="1" fontId="8" fillId="4" borderId="5" xfId="0" applyNumberFormat="1" applyFont="1" applyFill="1" applyBorder="1" applyAlignment="1">
      <alignment horizontal="left" vertical="center" shrinkToFit="1"/>
    </xf>
    <xf numFmtId="0" fontId="6" fillId="4" borderId="5" xfId="0" applyFont="1" applyFill="1" applyBorder="1" applyAlignment="1">
      <alignment horizontal="left" shrinkToFit="1"/>
    </xf>
    <xf numFmtId="49" fontId="8" fillId="4" borderId="5" xfId="0" applyNumberFormat="1" applyFont="1" applyFill="1" applyBorder="1" applyAlignment="1">
      <alignment horizontal="left" shrinkToFit="1"/>
    </xf>
    <xf numFmtId="1" fontId="6" fillId="3" borderId="5" xfId="0" applyNumberFormat="1" applyFont="1" applyFill="1" applyBorder="1" applyAlignment="1">
      <alignment horizontal="center" shrinkToFit="1"/>
    </xf>
    <xf numFmtId="1" fontId="8" fillId="4" borderId="11" xfId="0" applyNumberFormat="1" applyFont="1" applyFill="1" applyBorder="1" applyAlignment="1">
      <alignment horizontal="left" vertical="center" shrinkToFit="1"/>
    </xf>
    <xf numFmtId="0" fontId="0" fillId="0" borderId="17" xfId="0" applyBorder="1"/>
    <xf numFmtId="0" fontId="0" fillId="0" borderId="18" xfId="0" applyBorder="1"/>
    <xf numFmtId="0" fontId="8" fillId="4" borderId="10" xfId="0" applyFont="1" applyFill="1" applyBorder="1" applyAlignment="1">
      <alignment horizontal="left" shrinkToFit="1"/>
    </xf>
    <xf numFmtId="166" fontId="14" fillId="4" borderId="11" xfId="0" applyNumberFormat="1" applyFont="1" applyFill="1" applyBorder="1" applyAlignment="1">
      <alignment horizontal="left" vertical="center" shrinkToFit="1"/>
    </xf>
    <xf numFmtId="0" fontId="11" fillId="4" borderId="11" xfId="0" applyFont="1" applyFill="1" applyBorder="1" applyAlignment="1">
      <alignment horizontal="left" shrinkToFit="1"/>
    </xf>
    <xf numFmtId="166" fontId="14" fillId="4" borderId="5" xfId="0" applyNumberFormat="1" applyFont="1" applyFill="1" applyBorder="1" applyAlignment="1">
      <alignment horizontal="left" vertical="center" shrinkToFit="1"/>
    </xf>
    <xf numFmtId="1" fontId="8" fillId="4" borderId="10" xfId="0" applyNumberFormat="1" applyFont="1" applyFill="1" applyBorder="1" applyAlignment="1">
      <alignment horizontal="left" shrinkToFit="1"/>
    </xf>
    <xf numFmtId="0" fontId="8" fillId="4" borderId="11" xfId="0" applyFont="1" applyFill="1" applyBorder="1" applyAlignment="1">
      <alignment horizontal="left" shrinkToFit="1"/>
    </xf>
    <xf numFmtId="1" fontId="20" fillId="7" borderId="5" xfId="0" applyNumberFormat="1" applyFont="1" applyFill="1" applyBorder="1" applyAlignment="1">
      <alignment horizontal="center" shrinkToFit="1"/>
    </xf>
    <xf numFmtId="49" fontId="8" fillId="4" borderId="10" xfId="0" applyNumberFormat="1" applyFont="1" applyFill="1" applyBorder="1" applyAlignment="1">
      <alignment horizontal="left" shrinkToFit="1"/>
    </xf>
    <xf numFmtId="1" fontId="6" fillId="0" borderId="20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164" fontId="0" fillId="0" borderId="0" xfId="1" applyNumberFormat="1" applyFont="1" applyAlignment="1">
      <alignment horizontal="center" vertical="center" shrinkToFit="1"/>
    </xf>
    <xf numFmtId="0" fontId="0" fillId="0" borderId="4" xfId="0" applyBorder="1"/>
    <xf numFmtId="0" fontId="8" fillId="4" borderId="15" xfId="0" applyFont="1" applyFill="1" applyBorder="1" applyAlignment="1">
      <alignment horizontal="left" shrinkToFit="1"/>
    </xf>
    <xf numFmtId="0" fontId="0" fillId="0" borderId="16" xfId="0" applyBorder="1"/>
    <xf numFmtId="166" fontId="14" fillId="4" borderId="10" xfId="0" applyNumberFormat="1" applyFont="1" applyFill="1" applyBorder="1" applyAlignment="1">
      <alignment horizontal="left" vertical="center" shrinkToFit="1"/>
    </xf>
    <xf numFmtId="1" fontId="6" fillId="3" borderId="11" xfId="0" applyNumberFormat="1" applyFont="1" applyFill="1" applyBorder="1" applyAlignment="1">
      <alignment horizontal="center" shrinkToFit="1"/>
    </xf>
    <xf numFmtId="1" fontId="8" fillId="4" borderId="15" xfId="0" applyNumberFormat="1" applyFont="1" applyFill="1" applyBorder="1" applyAlignment="1">
      <alignment horizontal="left" shrinkToFit="1"/>
    </xf>
    <xf numFmtId="1" fontId="6" fillId="3" borderId="5" xfId="0" applyNumberFormat="1" applyFont="1" applyFill="1" applyBorder="1" applyAlignment="1">
      <alignment horizontal="center" vertical="center" shrinkToFit="1"/>
    </xf>
  </cellXfs>
  <cellStyles count="21">
    <cellStyle name="Comma 2" xfId="18" xr:uid="{00000000-0005-0000-0000-000012000000}"/>
    <cellStyle name="Comma 3" xfId="16" xr:uid="{00000000-0005-0000-0000-000010000000}"/>
    <cellStyle name="Currency" xfId="1" builtinId="4"/>
    <cellStyle name="Currency [0]" xfId="8" builtinId="7"/>
    <cellStyle name="Currency 2" xfId="5" xr:uid="{00000000-0005-0000-0000-000005000000}"/>
    <cellStyle name="Currency 2 2" xfId="19" xr:uid="{00000000-0005-0000-0000-000013000000}"/>
    <cellStyle name="Currency 3" xfId="12" xr:uid="{00000000-0005-0000-0000-00000C000000}"/>
    <cellStyle name="Currency 3 2" xfId="20" xr:uid="{00000000-0005-0000-0000-000014000000}"/>
    <cellStyle name="list borders" xfId="10" xr:uid="{00000000-0005-0000-0000-00000A000000}"/>
    <cellStyle name="list title" xfId="11" xr:uid="{00000000-0005-0000-0000-00000B000000}"/>
    <cellStyle name="Normal" xfId="0" builtinId="0"/>
    <cellStyle name="Normal 2" xfId="4" xr:uid="{00000000-0005-0000-0000-000004000000}"/>
    <cellStyle name="Normal 2 2" xfId="3" xr:uid="{00000000-0005-0000-0000-000003000000}"/>
    <cellStyle name="Normal 2 3" xfId="9" xr:uid="{00000000-0005-0000-0000-000009000000}"/>
    <cellStyle name="Normal 3" xfId="6" xr:uid="{00000000-0005-0000-0000-000006000000}"/>
    <cellStyle name="Normal 4" xfId="2" xr:uid="{00000000-0005-0000-0000-000002000000}"/>
    <cellStyle name="Normal 5" xfId="7" xr:uid="{00000000-0005-0000-0000-000007000000}"/>
    <cellStyle name="Normal 6" xfId="13" xr:uid="{00000000-0005-0000-0000-00000D000000}"/>
    <cellStyle name="Normal 7" xfId="14" xr:uid="{00000000-0005-0000-0000-00000E000000}"/>
    <cellStyle name="Normal 8" xfId="15" xr:uid="{00000000-0005-0000-0000-00000F000000}"/>
    <cellStyle name="Percent 3" xfId="17" xr:uid="{00000000-0005-0000-0000-000011000000}"/>
  </cellStyles>
  <dxfs count="3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581</xdr:row>
      <xdr:rowOff>0</xdr:rowOff>
    </xdr:from>
    <xdr:to>
      <xdr:col>2</xdr:col>
      <xdr:colOff>9525</xdr:colOff>
      <xdr:row>581</xdr:row>
      <xdr:rowOff>9525</xdr:rowOff>
    </xdr:to>
    <xdr:pic>
      <xdr:nvPicPr>
        <xdr:cNvPr id="79" name="Picture 78" descr="https://www.sephora.com/img/ufe/placeholder.pn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4750" y="885825"/>
          <a:ext cx="9525" cy="952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3</xdr:col>
      <xdr:colOff>0</xdr:colOff>
      <xdr:row>581</xdr:row>
      <xdr:rowOff>0</xdr:rowOff>
    </xdr:from>
    <xdr:to>
      <xdr:col>3</xdr:col>
      <xdr:colOff>9525</xdr:colOff>
      <xdr:row>581</xdr:row>
      <xdr:rowOff>9525</xdr:rowOff>
    </xdr:to>
    <xdr:pic>
      <xdr:nvPicPr>
        <xdr:cNvPr id="80" name="Picture 79" descr="https://www.sephora.com/img/ufe/placeholder.pn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24800" y="885825"/>
          <a:ext cx="9525" cy="952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2</xdr:col>
      <xdr:colOff>0</xdr:colOff>
      <xdr:row>573</xdr:row>
      <xdr:rowOff>0</xdr:rowOff>
    </xdr:from>
    <xdr:to>
      <xdr:col>2</xdr:col>
      <xdr:colOff>9525</xdr:colOff>
      <xdr:row>573</xdr:row>
      <xdr:rowOff>9525</xdr:rowOff>
    </xdr:to>
    <xdr:pic>
      <xdr:nvPicPr>
        <xdr:cNvPr id="116" name="Picture 115" descr="https://www.sephora.com/img/ufe/placeholder.pn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4750" y="876300"/>
          <a:ext cx="9525" cy="952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3</xdr:col>
      <xdr:colOff>0</xdr:colOff>
      <xdr:row>573</xdr:row>
      <xdr:rowOff>0</xdr:rowOff>
    </xdr:from>
    <xdr:to>
      <xdr:col>3</xdr:col>
      <xdr:colOff>9525</xdr:colOff>
      <xdr:row>573</xdr:row>
      <xdr:rowOff>9525</xdr:rowOff>
    </xdr:to>
    <xdr:pic>
      <xdr:nvPicPr>
        <xdr:cNvPr id="117" name="Picture 116" descr="https://www.sephora.com/img/ufe/placeholder.pn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24800" y="876300"/>
          <a:ext cx="9525" cy="9525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0"/>
  <sheetViews>
    <sheetView tabSelected="1" zoomScaleNormal="100" workbookViewId="0">
      <pane ySplit="7" topLeftCell="A8" activePane="bottomLeft" state="frozen"/>
      <selection pane="bottomLeft" activeCell="B4" sqref="B4"/>
    </sheetView>
  </sheetViews>
  <sheetFormatPr baseColWidth="10" defaultColWidth="9.1640625" defaultRowHeight="15"/>
  <cols>
    <col min="1" max="1" width="15.5" style="80" bestFit="1" customWidth="1"/>
    <col min="2" max="2" width="64.33203125" style="83" customWidth="1"/>
    <col min="3" max="3" width="5.83203125" style="84" customWidth="1"/>
    <col min="4" max="4" width="8.5" style="36" customWidth="1"/>
    <col min="5" max="5" width="8.33203125" style="36" customWidth="1"/>
    <col min="6" max="6" width="19.6640625" style="133" customWidth="1"/>
    <col min="7" max="7" width="12" style="76" customWidth="1"/>
    <col min="8" max="8" width="9.1640625" style="76" customWidth="1"/>
    <col min="9" max="9" width="9.1640625" style="77" customWidth="1"/>
    <col min="10" max="16384" width="9.1640625" style="77"/>
  </cols>
  <sheetData>
    <row r="1" spans="1:6">
      <c r="A1" s="214"/>
      <c r="B1" s="215"/>
      <c r="C1" s="215"/>
      <c r="D1" s="215"/>
      <c r="E1" s="216"/>
    </row>
    <row r="2" spans="1:6">
      <c r="A2" s="78"/>
      <c r="B2" s="79"/>
      <c r="C2" s="80"/>
      <c r="D2" s="81"/>
      <c r="E2" s="82"/>
    </row>
    <row r="3" spans="1:6">
      <c r="A3" s="78"/>
      <c r="B3" s="83" t="s">
        <v>1264</v>
      </c>
      <c r="E3" s="40"/>
    </row>
    <row r="4" spans="1:6">
      <c r="A4" s="78"/>
      <c r="E4" s="40"/>
    </row>
    <row r="5" spans="1:6">
      <c r="A5" s="236"/>
      <c r="B5" s="237"/>
      <c r="C5" s="238"/>
      <c r="D5" s="239"/>
      <c r="E5" s="240"/>
    </row>
    <row r="6" spans="1:6" ht="21" customHeight="1">
      <c r="A6" s="234" t="s">
        <v>0</v>
      </c>
      <c r="B6" s="210"/>
      <c r="C6" s="210"/>
      <c r="D6" s="210"/>
      <c r="E6" s="211"/>
      <c r="F6" s="134"/>
    </row>
    <row r="7" spans="1:6">
      <c r="A7" s="69" t="s">
        <v>1</v>
      </c>
      <c r="B7" s="69" t="s">
        <v>2</v>
      </c>
      <c r="C7" s="69" t="s">
        <v>3</v>
      </c>
      <c r="D7" s="163" t="s">
        <v>4</v>
      </c>
      <c r="E7" s="163" t="s">
        <v>5</v>
      </c>
      <c r="F7" s="134"/>
    </row>
    <row r="8" spans="1:6" ht="15" customHeight="1">
      <c r="A8" s="246" t="s">
        <v>6</v>
      </c>
      <c r="B8" s="210"/>
      <c r="C8" s="210"/>
      <c r="D8" s="210"/>
      <c r="E8" s="211"/>
    </row>
    <row r="9" spans="1:6" ht="15" customHeight="1">
      <c r="A9" s="212" t="s">
        <v>7</v>
      </c>
      <c r="B9" s="210"/>
      <c r="C9" s="210"/>
      <c r="D9" s="210"/>
      <c r="E9" s="211"/>
    </row>
    <row r="10" spans="1:6" ht="15" customHeight="1">
      <c r="A10" s="2">
        <v>4698555705282.4004</v>
      </c>
      <c r="B10" s="3" t="s">
        <v>8</v>
      </c>
      <c r="C10" s="2">
        <v>148.19999999999999</v>
      </c>
      <c r="D10" s="4">
        <v>62.4</v>
      </c>
      <c r="E10" s="4">
        <v>11.7</v>
      </c>
    </row>
    <row r="11" spans="1:6" ht="15" customHeight="1">
      <c r="A11" s="2">
        <v>4698555455701.9004</v>
      </c>
      <c r="B11" s="3" t="s">
        <v>9</v>
      </c>
      <c r="C11" s="2">
        <v>84.5</v>
      </c>
      <c r="D11" s="1"/>
      <c r="E11" s="5">
        <v>5.85</v>
      </c>
    </row>
    <row r="12" spans="1:6" ht="15" customHeight="1">
      <c r="A12" s="2">
        <v>4698555363019.7002</v>
      </c>
      <c r="B12" s="3" t="s">
        <v>10</v>
      </c>
      <c r="C12" s="2">
        <v>1121.9000000000001</v>
      </c>
      <c r="D12" s="1">
        <v>57.2</v>
      </c>
      <c r="E12" s="5">
        <v>16.25</v>
      </c>
    </row>
    <row r="13" spans="1:6" ht="15" customHeight="1">
      <c r="A13" s="2">
        <v>4698555980531.4004</v>
      </c>
      <c r="B13" s="38" t="s">
        <v>11</v>
      </c>
      <c r="C13" s="6">
        <v>425.1</v>
      </c>
      <c r="D13" s="4">
        <v>62.4</v>
      </c>
      <c r="E13" s="4">
        <v>12.35</v>
      </c>
    </row>
    <row r="14" spans="1:6" ht="15" customHeight="1">
      <c r="A14" s="212" t="s">
        <v>12</v>
      </c>
      <c r="B14" s="210"/>
      <c r="C14" s="210"/>
      <c r="D14" s="210"/>
      <c r="E14" s="211"/>
    </row>
    <row r="15" spans="1:6" ht="15" customHeight="1">
      <c r="A15" s="85">
        <v>127572240790.8</v>
      </c>
      <c r="B15" s="89" t="s">
        <v>13</v>
      </c>
      <c r="C15" s="2">
        <v>63.7</v>
      </c>
      <c r="D15" s="10">
        <v>57.2</v>
      </c>
      <c r="E15" s="32">
        <v>4.55</v>
      </c>
    </row>
    <row r="16" spans="1:6" ht="15" customHeight="1">
      <c r="A16" s="85">
        <v>127572331880.5</v>
      </c>
      <c r="B16" s="89" t="s">
        <v>14</v>
      </c>
      <c r="C16" s="2">
        <v>33.799999999999997</v>
      </c>
      <c r="D16" s="10">
        <v>57.2</v>
      </c>
      <c r="E16" s="32">
        <v>4.55</v>
      </c>
    </row>
    <row r="17" spans="1:5" ht="15" customHeight="1">
      <c r="A17" s="85">
        <v>127572331955.89999</v>
      </c>
      <c r="B17" s="89" t="s">
        <v>15</v>
      </c>
      <c r="C17" s="2">
        <v>127.4</v>
      </c>
      <c r="D17" s="10">
        <v>57.2</v>
      </c>
      <c r="E17" s="32">
        <v>4.55</v>
      </c>
    </row>
    <row r="18" spans="1:5" ht="15" customHeight="1">
      <c r="A18" s="85">
        <v>127572330167.10001</v>
      </c>
      <c r="B18" s="86" t="s">
        <v>16</v>
      </c>
      <c r="C18" s="2">
        <v>85.8</v>
      </c>
      <c r="D18" s="10">
        <v>50.7</v>
      </c>
      <c r="E18" s="10">
        <v>4.55</v>
      </c>
    </row>
    <row r="19" spans="1:5" ht="15" customHeight="1">
      <c r="A19" s="85">
        <v>127572330145</v>
      </c>
      <c r="B19" s="86" t="s">
        <v>17</v>
      </c>
      <c r="C19" s="2">
        <v>13</v>
      </c>
      <c r="D19" s="10">
        <v>50.7</v>
      </c>
      <c r="E19" s="10">
        <v>4.55</v>
      </c>
    </row>
    <row r="20" spans="1:5" ht="15" customHeight="1">
      <c r="A20" s="2">
        <v>252522414184.29999</v>
      </c>
      <c r="B20" s="68" t="s">
        <v>18</v>
      </c>
      <c r="C20" s="2">
        <v>1.3</v>
      </c>
      <c r="D20" s="10"/>
      <c r="E20" s="10">
        <v>4.55</v>
      </c>
    </row>
    <row r="21" spans="1:5" ht="15" customHeight="1">
      <c r="A21" s="85">
        <v>127572306166.5</v>
      </c>
      <c r="B21" s="86" t="s">
        <v>19</v>
      </c>
      <c r="C21" s="2">
        <v>239.2</v>
      </c>
      <c r="D21" s="10">
        <v>42.9</v>
      </c>
      <c r="E21" s="10">
        <v>4.55</v>
      </c>
    </row>
    <row r="22" spans="1:5" ht="15" customHeight="1">
      <c r="A22" s="85">
        <v>127572306175.60001</v>
      </c>
      <c r="B22" s="86" t="s">
        <v>20</v>
      </c>
      <c r="C22" s="2">
        <v>234</v>
      </c>
      <c r="D22" s="10">
        <v>42.9</v>
      </c>
      <c r="E22" s="10">
        <v>4.55</v>
      </c>
    </row>
    <row r="23" spans="1:5" ht="15" customHeight="1">
      <c r="A23" s="85">
        <v>127572306136.60001</v>
      </c>
      <c r="B23" s="86" t="s">
        <v>21</v>
      </c>
      <c r="C23" s="2">
        <v>110.5</v>
      </c>
      <c r="D23" s="10">
        <v>42.9</v>
      </c>
      <c r="E23" s="10">
        <v>4.55</v>
      </c>
    </row>
    <row r="24" spans="1:5" ht="15" customHeight="1">
      <c r="A24" s="85">
        <v>127572333651.10001</v>
      </c>
      <c r="B24" s="89" t="s">
        <v>22</v>
      </c>
      <c r="C24" s="2">
        <v>27.3</v>
      </c>
      <c r="D24" s="10">
        <v>49.4</v>
      </c>
      <c r="E24" s="10">
        <v>4.55</v>
      </c>
    </row>
    <row r="25" spans="1:5" ht="15" customHeight="1">
      <c r="A25" s="2">
        <v>127572333601.7</v>
      </c>
      <c r="B25" s="89" t="s">
        <v>23</v>
      </c>
      <c r="C25" s="2">
        <v>5.2</v>
      </c>
      <c r="D25" s="10">
        <v>49.4</v>
      </c>
      <c r="E25" s="10">
        <v>4.55</v>
      </c>
    </row>
    <row r="26" spans="1:5" ht="15" customHeight="1">
      <c r="A26" s="85">
        <v>127572249730.89999</v>
      </c>
      <c r="B26" s="89" t="s">
        <v>24</v>
      </c>
      <c r="C26" s="2">
        <v>32.5</v>
      </c>
      <c r="D26" s="10">
        <v>50.7</v>
      </c>
      <c r="E26" s="10">
        <v>4.55</v>
      </c>
    </row>
    <row r="27" spans="1:5" ht="15" customHeight="1">
      <c r="A27" s="2">
        <v>127571907832.2</v>
      </c>
      <c r="B27" s="89" t="s">
        <v>25</v>
      </c>
      <c r="C27" s="2">
        <v>6.5</v>
      </c>
      <c r="D27" s="10">
        <v>50.7</v>
      </c>
      <c r="E27" s="10">
        <v>4.55</v>
      </c>
    </row>
    <row r="28" spans="1:5" ht="15" customHeight="1">
      <c r="A28" s="85">
        <v>127571950671.10001</v>
      </c>
      <c r="B28" s="89" t="s">
        <v>26</v>
      </c>
      <c r="C28" s="2">
        <v>72.8</v>
      </c>
      <c r="D28" s="10">
        <v>50.7</v>
      </c>
      <c r="E28" s="10">
        <v>4.55</v>
      </c>
    </row>
    <row r="29" spans="1:5" ht="15" customHeight="1">
      <c r="A29" s="85">
        <v>127571950680.2</v>
      </c>
      <c r="B29" s="89" t="s">
        <v>27</v>
      </c>
      <c r="C29" s="2">
        <v>20.8</v>
      </c>
      <c r="D29" s="10">
        <v>50.7</v>
      </c>
      <c r="E29" s="10">
        <v>4.55</v>
      </c>
    </row>
    <row r="30" spans="1:5" ht="15" customHeight="1">
      <c r="A30" s="2">
        <v>127571950689.3</v>
      </c>
      <c r="B30" s="89" t="s">
        <v>28</v>
      </c>
      <c r="C30" s="2">
        <v>6.5</v>
      </c>
      <c r="D30" s="10">
        <v>50.7</v>
      </c>
      <c r="E30" s="10">
        <v>4.55</v>
      </c>
    </row>
    <row r="31" spans="1:5" ht="15" customHeight="1">
      <c r="A31" s="85">
        <v>127572249929.8</v>
      </c>
      <c r="B31" s="89" t="s">
        <v>29</v>
      </c>
      <c r="C31" s="2">
        <v>130</v>
      </c>
      <c r="D31" s="10"/>
      <c r="E31" s="10">
        <v>3.9</v>
      </c>
    </row>
    <row r="32" spans="1:5" ht="15" customHeight="1">
      <c r="A32" s="85">
        <v>127572249938.89999</v>
      </c>
      <c r="B32" s="89" t="s">
        <v>30</v>
      </c>
      <c r="C32" s="2">
        <v>162.5</v>
      </c>
      <c r="D32" s="10"/>
      <c r="E32" s="10">
        <v>3.9</v>
      </c>
    </row>
    <row r="33" spans="1:5" ht="15" customHeight="1">
      <c r="A33" s="85">
        <v>127571950755.60001</v>
      </c>
      <c r="B33" s="89" t="s">
        <v>31</v>
      </c>
      <c r="C33" s="2">
        <v>672.1</v>
      </c>
      <c r="D33" s="10"/>
      <c r="E33" s="10">
        <v>3.9</v>
      </c>
    </row>
    <row r="34" spans="1:5" ht="15" customHeight="1">
      <c r="A34" s="85">
        <v>127572174804.10001</v>
      </c>
      <c r="B34" s="89" t="s">
        <v>32</v>
      </c>
      <c r="C34" s="2">
        <v>154.69999999999999</v>
      </c>
      <c r="D34" s="10">
        <v>31.2</v>
      </c>
      <c r="E34" s="10">
        <v>4.55</v>
      </c>
    </row>
    <row r="35" spans="1:5" ht="15" customHeight="1">
      <c r="A35" s="2">
        <v>252522471470.10001</v>
      </c>
      <c r="B35" s="68" t="s">
        <v>33</v>
      </c>
      <c r="C35" s="2">
        <v>2.6</v>
      </c>
      <c r="D35" s="10">
        <v>39</v>
      </c>
      <c r="E35" s="10">
        <v>5.85</v>
      </c>
    </row>
    <row r="36" spans="1:5" ht="15" customHeight="1">
      <c r="A36" s="2">
        <v>127572363222.2</v>
      </c>
      <c r="B36" s="38" t="s">
        <v>34</v>
      </c>
      <c r="C36" s="2">
        <v>3.9</v>
      </c>
      <c r="D36" s="10">
        <v>39</v>
      </c>
      <c r="E36" s="10">
        <v>5.85</v>
      </c>
    </row>
    <row r="37" spans="1:5" ht="15" customHeight="1">
      <c r="A37" s="2">
        <v>127572363261.2</v>
      </c>
      <c r="B37" s="38" t="s">
        <v>35</v>
      </c>
      <c r="C37" s="2">
        <v>3.9</v>
      </c>
      <c r="D37" s="10">
        <v>39</v>
      </c>
      <c r="E37" s="10">
        <v>5.85</v>
      </c>
    </row>
    <row r="38" spans="1:5" ht="15" customHeight="1">
      <c r="A38" s="2">
        <v>127572363301.5</v>
      </c>
      <c r="B38" s="38" t="s">
        <v>36</v>
      </c>
      <c r="C38" s="2">
        <v>3.9</v>
      </c>
      <c r="D38" s="10">
        <v>39</v>
      </c>
      <c r="E38" s="10">
        <v>5.85</v>
      </c>
    </row>
    <row r="39" spans="1:5" ht="15" customHeight="1">
      <c r="A39" s="2">
        <v>252522471514.29999</v>
      </c>
      <c r="B39" s="38" t="s">
        <v>37</v>
      </c>
      <c r="C39" s="2">
        <v>2.6</v>
      </c>
      <c r="D39" s="10">
        <v>39</v>
      </c>
      <c r="E39" s="10">
        <v>5.85</v>
      </c>
    </row>
    <row r="40" spans="1:5" ht="15" customHeight="1">
      <c r="A40" s="85">
        <v>127572286112.7</v>
      </c>
      <c r="B40" s="86" t="s">
        <v>38</v>
      </c>
      <c r="C40" s="2">
        <v>356.2</v>
      </c>
      <c r="D40" s="10">
        <v>28.6</v>
      </c>
      <c r="E40" s="10">
        <v>4.55</v>
      </c>
    </row>
    <row r="41" spans="1:5" ht="15" customHeight="1">
      <c r="A41" s="85">
        <v>127572283476.3</v>
      </c>
      <c r="B41" s="86" t="s">
        <v>39</v>
      </c>
      <c r="C41" s="2">
        <v>310.7</v>
      </c>
      <c r="D41" s="10">
        <v>28.6</v>
      </c>
      <c r="E41" s="10">
        <v>4.55</v>
      </c>
    </row>
    <row r="42" spans="1:5" ht="15" customHeight="1">
      <c r="A42" s="85">
        <v>127572286090.60001</v>
      </c>
      <c r="B42" s="86" t="s">
        <v>40</v>
      </c>
      <c r="C42" s="2">
        <v>309.39999999999998</v>
      </c>
      <c r="D42" s="10">
        <v>28.6</v>
      </c>
      <c r="E42" s="10">
        <v>4.55</v>
      </c>
    </row>
    <row r="43" spans="1:5" ht="15" customHeight="1">
      <c r="A43" s="85">
        <v>127572319503.2</v>
      </c>
      <c r="B43" s="89" t="s">
        <v>41</v>
      </c>
      <c r="C43" s="6">
        <v>1639.3</v>
      </c>
      <c r="D43" s="10">
        <v>26</v>
      </c>
      <c r="E43" s="10">
        <v>5.07</v>
      </c>
    </row>
    <row r="44" spans="1:5" ht="15" customHeight="1">
      <c r="A44" s="85">
        <v>127572274586.89999</v>
      </c>
      <c r="B44" s="89" t="s">
        <v>42</v>
      </c>
      <c r="C44" s="2">
        <v>1051.7</v>
      </c>
      <c r="D44" s="10">
        <v>26</v>
      </c>
      <c r="E44" s="10">
        <v>5.07</v>
      </c>
    </row>
    <row r="45" spans="1:5" ht="15" customHeight="1">
      <c r="A45" s="85">
        <v>127572319343.3</v>
      </c>
      <c r="B45" s="89" t="s">
        <v>43</v>
      </c>
      <c r="C45" s="6">
        <v>1679.6</v>
      </c>
      <c r="D45" s="10">
        <v>26</v>
      </c>
      <c r="E45" s="10">
        <v>5.07</v>
      </c>
    </row>
    <row r="46" spans="1:5" ht="15" customHeight="1">
      <c r="A46" s="85">
        <v>127572319582.5</v>
      </c>
      <c r="B46" s="89" t="s">
        <v>44</v>
      </c>
      <c r="C46" s="6">
        <v>4019.6</v>
      </c>
      <c r="D46" s="10">
        <v>26</v>
      </c>
      <c r="E46" s="10">
        <v>5.07</v>
      </c>
    </row>
    <row r="47" spans="1:5" ht="15" customHeight="1">
      <c r="A47" s="85">
        <v>127572319551.3</v>
      </c>
      <c r="B47" s="89" t="s">
        <v>45</v>
      </c>
      <c r="C47" s="6">
        <v>2697.5</v>
      </c>
      <c r="D47" s="10">
        <v>26</v>
      </c>
      <c r="E47" s="10">
        <v>5.07</v>
      </c>
    </row>
    <row r="48" spans="1:5" ht="15" customHeight="1">
      <c r="A48" s="85">
        <v>127572319472</v>
      </c>
      <c r="B48" s="89" t="s">
        <v>46</v>
      </c>
      <c r="C48" s="6">
        <v>2241.1999999999998</v>
      </c>
      <c r="D48" s="10">
        <v>26</v>
      </c>
      <c r="E48" s="10">
        <v>5.07</v>
      </c>
    </row>
    <row r="49" spans="1:5" ht="15" customHeight="1">
      <c r="A49" s="85">
        <v>127572274618.10001</v>
      </c>
      <c r="B49" s="89" t="s">
        <v>47</v>
      </c>
      <c r="C49" s="2">
        <v>76.7</v>
      </c>
      <c r="D49" s="10">
        <v>26</v>
      </c>
      <c r="E49" s="10">
        <v>5.07</v>
      </c>
    </row>
    <row r="50" spans="1:5" ht="15" customHeight="1">
      <c r="A50" s="85">
        <v>127572319422.60001</v>
      </c>
      <c r="B50" s="89" t="s">
        <v>48</v>
      </c>
      <c r="C50" s="2">
        <v>321.10000000000002</v>
      </c>
      <c r="D50" s="10">
        <v>26</v>
      </c>
      <c r="E50" s="10">
        <v>5.07</v>
      </c>
    </row>
    <row r="51" spans="1:5" ht="15" customHeight="1">
      <c r="A51" s="85">
        <v>127572319534.39999</v>
      </c>
      <c r="B51" s="89" t="s">
        <v>49</v>
      </c>
      <c r="C51" s="6">
        <v>2936.7</v>
      </c>
      <c r="D51" s="10">
        <v>26</v>
      </c>
      <c r="E51" s="10">
        <v>5.07</v>
      </c>
    </row>
    <row r="52" spans="1:5" ht="15" customHeight="1">
      <c r="A52" s="85">
        <v>127572232027.5</v>
      </c>
      <c r="B52" s="89" t="s">
        <v>50</v>
      </c>
      <c r="C52" s="2">
        <v>94.9</v>
      </c>
      <c r="D52" s="10">
        <v>26</v>
      </c>
      <c r="E52" s="10">
        <v>5.07</v>
      </c>
    </row>
    <row r="53" spans="1:5" ht="15" customHeight="1">
      <c r="A53" s="85">
        <v>127572231996.3</v>
      </c>
      <c r="B53" s="89" t="s">
        <v>51</v>
      </c>
      <c r="C53" s="2">
        <v>101.4</v>
      </c>
      <c r="D53" s="10">
        <v>26</v>
      </c>
      <c r="E53" s="10">
        <v>5.07</v>
      </c>
    </row>
    <row r="54" spans="1:5" ht="15" customHeight="1">
      <c r="A54" s="85">
        <v>127572232036.60001</v>
      </c>
      <c r="B54" s="89" t="s">
        <v>52</v>
      </c>
      <c r="C54" s="2">
        <v>111.8</v>
      </c>
      <c r="D54" s="10">
        <v>26</v>
      </c>
      <c r="E54" s="10">
        <v>5.07</v>
      </c>
    </row>
    <row r="55" spans="1:5" ht="15" customHeight="1">
      <c r="A55" s="85">
        <v>127572293167.8</v>
      </c>
      <c r="B55" s="89" t="s">
        <v>53</v>
      </c>
      <c r="C55" s="6">
        <v>518.70000000000005</v>
      </c>
      <c r="D55" s="10">
        <v>26</v>
      </c>
      <c r="E55" s="10">
        <v>5.07</v>
      </c>
    </row>
    <row r="56" spans="1:5" ht="15" customHeight="1">
      <c r="A56" s="85">
        <v>913431310043.19995</v>
      </c>
      <c r="B56" s="89" t="s">
        <v>54</v>
      </c>
      <c r="C56" s="2">
        <v>83.2</v>
      </c>
      <c r="D56" s="10">
        <v>20.8</v>
      </c>
      <c r="E56" s="10">
        <v>4.55</v>
      </c>
    </row>
    <row r="57" spans="1:5" ht="15" customHeight="1">
      <c r="A57" s="85">
        <v>127571622699.3</v>
      </c>
      <c r="B57" s="89" t="s">
        <v>55</v>
      </c>
      <c r="C57" s="2">
        <v>74.099999999999994</v>
      </c>
      <c r="D57" s="10">
        <v>24.7</v>
      </c>
      <c r="E57" s="10">
        <v>4.68</v>
      </c>
    </row>
    <row r="58" spans="1:5" ht="15" customHeight="1">
      <c r="A58" s="85">
        <v>127571646779.2</v>
      </c>
      <c r="B58" s="89" t="s">
        <v>56</v>
      </c>
      <c r="C58" s="2">
        <v>89.7</v>
      </c>
      <c r="D58" s="10">
        <v>24.7</v>
      </c>
      <c r="E58" s="10">
        <v>4.68</v>
      </c>
    </row>
    <row r="59" spans="1:5" ht="15" customHeight="1">
      <c r="A59" s="85">
        <v>127571640885</v>
      </c>
      <c r="B59" s="89" t="s">
        <v>57</v>
      </c>
      <c r="C59" s="2">
        <v>13</v>
      </c>
      <c r="D59" s="10">
        <v>24.7</v>
      </c>
      <c r="E59" s="10">
        <v>4.68</v>
      </c>
    </row>
    <row r="60" spans="1:5" ht="15" customHeight="1">
      <c r="A60" s="85">
        <v>127571640916.2</v>
      </c>
      <c r="B60" s="89" t="s">
        <v>58</v>
      </c>
      <c r="C60" s="2">
        <v>239.2</v>
      </c>
      <c r="D60" s="10">
        <v>24.7</v>
      </c>
      <c r="E60" s="10">
        <v>4.68</v>
      </c>
    </row>
    <row r="61" spans="1:5" ht="15" customHeight="1">
      <c r="A61" s="85">
        <v>127571645264.7</v>
      </c>
      <c r="B61" s="89" t="s">
        <v>59</v>
      </c>
      <c r="C61" s="2">
        <v>115.7</v>
      </c>
      <c r="D61" s="10">
        <v>24.7</v>
      </c>
      <c r="E61" s="10">
        <v>4.68</v>
      </c>
    </row>
    <row r="62" spans="1:5" ht="15" customHeight="1">
      <c r="A62" s="85">
        <v>127571645549.39999</v>
      </c>
      <c r="B62" s="89" t="s">
        <v>60</v>
      </c>
      <c r="C62" s="2">
        <v>48.1</v>
      </c>
      <c r="D62" s="10">
        <v>24.7</v>
      </c>
      <c r="E62" s="10">
        <v>4.68</v>
      </c>
    </row>
    <row r="63" spans="1:5" ht="15" customHeight="1">
      <c r="A63" s="85">
        <v>127572322148.7</v>
      </c>
      <c r="B63" s="89" t="s">
        <v>61</v>
      </c>
      <c r="C63" s="6">
        <v>3014.7</v>
      </c>
      <c r="D63" s="10">
        <v>28.6</v>
      </c>
      <c r="E63" s="10">
        <v>4.88</v>
      </c>
    </row>
    <row r="64" spans="1:5" ht="15" customHeight="1">
      <c r="A64" s="85">
        <v>127572322196.8</v>
      </c>
      <c r="B64" s="89" t="s">
        <v>62</v>
      </c>
      <c r="C64" s="6">
        <v>2583.1</v>
      </c>
      <c r="D64" s="10">
        <v>28.6</v>
      </c>
      <c r="E64" s="10">
        <v>4.88</v>
      </c>
    </row>
    <row r="65" spans="1:5" ht="15" customHeight="1">
      <c r="A65" s="85">
        <v>127572322156.5</v>
      </c>
      <c r="B65" s="89" t="s">
        <v>63</v>
      </c>
      <c r="C65" s="6">
        <v>2251.6</v>
      </c>
      <c r="D65" s="10">
        <v>28.6</v>
      </c>
      <c r="E65" s="10">
        <v>4.88</v>
      </c>
    </row>
    <row r="66" spans="1:5" ht="15" customHeight="1">
      <c r="A66" s="85">
        <v>127572322187.7</v>
      </c>
      <c r="B66" s="89" t="s">
        <v>64</v>
      </c>
      <c r="C66" s="6">
        <v>2125.5</v>
      </c>
      <c r="D66" s="10">
        <v>28.6</v>
      </c>
      <c r="E66" s="10">
        <v>4.88</v>
      </c>
    </row>
    <row r="67" spans="1:5" ht="15" customHeight="1">
      <c r="A67" s="85" t="s">
        <v>65</v>
      </c>
      <c r="B67" s="89" t="s">
        <v>66</v>
      </c>
      <c r="C67" s="6">
        <v>3567.2</v>
      </c>
      <c r="D67" s="10">
        <v>28.6</v>
      </c>
      <c r="E67" s="10">
        <v>4.88</v>
      </c>
    </row>
    <row r="68" spans="1:5" ht="15" customHeight="1">
      <c r="A68" s="85">
        <v>127571823514.2</v>
      </c>
      <c r="B68" s="89" t="s">
        <v>67</v>
      </c>
      <c r="C68" s="2">
        <v>26</v>
      </c>
      <c r="D68" s="10">
        <v>24.7</v>
      </c>
      <c r="E68" s="10">
        <v>4.55</v>
      </c>
    </row>
    <row r="69" spans="1:5" ht="15" customHeight="1">
      <c r="A69" s="85">
        <v>127571922228.39999</v>
      </c>
      <c r="B69" s="89" t="s">
        <v>68</v>
      </c>
      <c r="C69" s="2">
        <v>282.10000000000002</v>
      </c>
      <c r="D69" s="10">
        <v>24.7</v>
      </c>
      <c r="E69" s="10">
        <v>4.55</v>
      </c>
    </row>
    <row r="70" spans="1:5" ht="15" customHeight="1">
      <c r="A70" s="85">
        <v>127571882465.3</v>
      </c>
      <c r="B70" s="89" t="s">
        <v>69</v>
      </c>
      <c r="C70" s="2">
        <v>20.8</v>
      </c>
      <c r="D70" s="10">
        <v>24.7</v>
      </c>
      <c r="E70" s="10">
        <v>4.55</v>
      </c>
    </row>
    <row r="71" spans="1:5" ht="15" customHeight="1">
      <c r="A71" s="85">
        <v>127571922166</v>
      </c>
      <c r="B71" s="89" t="s">
        <v>70</v>
      </c>
      <c r="C71" s="2">
        <v>59.8</v>
      </c>
      <c r="D71" s="10">
        <v>24.7</v>
      </c>
      <c r="E71" s="10">
        <v>4.55</v>
      </c>
    </row>
    <row r="72" spans="1:5" ht="15" customHeight="1">
      <c r="A72" s="2">
        <v>127571644657.60001</v>
      </c>
      <c r="B72" s="68" t="s">
        <v>71</v>
      </c>
      <c r="C72" s="2">
        <v>5.2</v>
      </c>
      <c r="D72" s="10">
        <v>24.7</v>
      </c>
      <c r="E72" s="10">
        <v>4.55</v>
      </c>
    </row>
    <row r="73" spans="1:5" ht="15" customHeight="1">
      <c r="A73" s="2">
        <v>127571830660.3</v>
      </c>
      <c r="B73" s="68" t="s">
        <v>72</v>
      </c>
      <c r="C73" s="2">
        <v>1.3</v>
      </c>
      <c r="D73" s="10">
        <v>24.7</v>
      </c>
      <c r="E73" s="10">
        <v>4.55</v>
      </c>
    </row>
    <row r="74" spans="1:5" ht="15" customHeight="1">
      <c r="A74" s="2">
        <v>127571629651.7</v>
      </c>
      <c r="B74" s="68" t="s">
        <v>73</v>
      </c>
      <c r="C74" s="2">
        <v>5.2</v>
      </c>
      <c r="D74" s="10">
        <v>24.7</v>
      </c>
      <c r="E74" s="10">
        <v>4.55</v>
      </c>
    </row>
    <row r="75" spans="1:5" ht="15" customHeight="1">
      <c r="A75" s="85">
        <v>127571605839.60001</v>
      </c>
      <c r="B75" s="89" t="s">
        <v>74</v>
      </c>
      <c r="C75" s="2">
        <v>27.3</v>
      </c>
      <c r="D75" s="10">
        <v>20.8</v>
      </c>
      <c r="E75" s="10">
        <v>4.55</v>
      </c>
    </row>
    <row r="76" spans="1:5" ht="15" customHeight="1">
      <c r="A76" s="2">
        <v>127571651412.39999</v>
      </c>
      <c r="B76" s="68" t="s">
        <v>75</v>
      </c>
      <c r="C76" s="2">
        <v>1.3</v>
      </c>
      <c r="D76" s="10">
        <v>20.8</v>
      </c>
      <c r="E76" s="10">
        <v>4.55</v>
      </c>
    </row>
    <row r="77" spans="1:5" ht="15" customHeight="1">
      <c r="A77" s="2">
        <v>127571609571.89999</v>
      </c>
      <c r="B77" s="68" t="s">
        <v>76</v>
      </c>
      <c r="C77" s="2">
        <v>5.2</v>
      </c>
      <c r="D77" s="10">
        <v>20.8</v>
      </c>
      <c r="E77" s="10">
        <v>4.55</v>
      </c>
    </row>
    <row r="78" spans="1:5" ht="15" customHeight="1">
      <c r="A78" s="2">
        <v>127571635799.39999</v>
      </c>
      <c r="B78" s="68" t="s">
        <v>77</v>
      </c>
      <c r="C78" s="2">
        <v>3.9</v>
      </c>
      <c r="D78" s="10"/>
      <c r="E78" s="10">
        <v>4.55</v>
      </c>
    </row>
    <row r="79" spans="1:5" ht="15" customHeight="1">
      <c r="A79" s="2">
        <v>127571645461</v>
      </c>
      <c r="B79" s="68" t="s">
        <v>78</v>
      </c>
      <c r="C79" s="2">
        <v>2.6</v>
      </c>
      <c r="D79" s="10"/>
      <c r="E79" s="10">
        <v>4.55</v>
      </c>
    </row>
    <row r="80" spans="1:5" ht="15" customHeight="1">
      <c r="A80" s="85">
        <v>127572322068.10001</v>
      </c>
      <c r="B80" s="89" t="s">
        <v>79</v>
      </c>
      <c r="C80" s="2">
        <v>10.4</v>
      </c>
      <c r="D80" s="88">
        <v>31.2</v>
      </c>
      <c r="E80" s="10">
        <v>7.8</v>
      </c>
    </row>
    <row r="81" spans="1:5" ht="15" customHeight="1">
      <c r="A81" s="85">
        <v>127572180843.89999</v>
      </c>
      <c r="B81" s="89" t="s">
        <v>80</v>
      </c>
      <c r="C81" s="87">
        <v>62.4</v>
      </c>
      <c r="D81" s="88">
        <v>23.4</v>
      </c>
      <c r="E81" s="10">
        <v>3.9</v>
      </c>
    </row>
    <row r="82" spans="1:5" ht="15" customHeight="1">
      <c r="A82" s="85">
        <v>127572242917.60001</v>
      </c>
      <c r="B82" s="89" t="s">
        <v>81</v>
      </c>
      <c r="C82" s="87">
        <v>7.8</v>
      </c>
      <c r="D82" s="88">
        <v>19.5</v>
      </c>
      <c r="E82" s="10">
        <v>3.9</v>
      </c>
    </row>
    <row r="83" spans="1:5" ht="15" customHeight="1">
      <c r="A83" s="85">
        <v>127572156134.8</v>
      </c>
      <c r="B83" s="89" t="s">
        <v>82</v>
      </c>
      <c r="C83" s="87">
        <v>48.1</v>
      </c>
      <c r="D83" s="88">
        <v>28.6</v>
      </c>
      <c r="E83" s="10">
        <v>3.9</v>
      </c>
    </row>
    <row r="84" spans="1:5" ht="15" customHeight="1">
      <c r="A84" s="85">
        <v>127572303424.8</v>
      </c>
      <c r="B84" s="89" t="s">
        <v>83</v>
      </c>
      <c r="C84" s="87">
        <v>32.5</v>
      </c>
      <c r="D84" s="88">
        <v>32.5</v>
      </c>
      <c r="E84" s="10">
        <v>8.4499999999999993</v>
      </c>
    </row>
    <row r="85" spans="1:5" ht="15" customHeight="1">
      <c r="A85" s="212" t="s">
        <v>84</v>
      </c>
      <c r="B85" s="210"/>
      <c r="C85" s="210"/>
      <c r="D85" s="210"/>
      <c r="E85" s="211"/>
    </row>
    <row r="86" spans="1:5" ht="15" customHeight="1">
      <c r="A86" s="90" t="s">
        <v>85</v>
      </c>
      <c r="B86" s="91" t="s">
        <v>86</v>
      </c>
      <c r="C86" s="92">
        <v>66.3</v>
      </c>
      <c r="D86" s="1">
        <v>57.2</v>
      </c>
      <c r="E86" s="1">
        <v>7.8</v>
      </c>
    </row>
    <row r="87" spans="1:5" ht="15" customHeight="1">
      <c r="A87" s="90" t="s">
        <v>87</v>
      </c>
      <c r="B87" s="91" t="s">
        <v>88</v>
      </c>
      <c r="C87" s="92">
        <v>27.3</v>
      </c>
      <c r="D87" s="1">
        <v>57.2</v>
      </c>
      <c r="E87" s="1">
        <v>7.8</v>
      </c>
    </row>
    <row r="88" spans="1:5" ht="15" customHeight="1">
      <c r="A88" s="31">
        <v>1148326432804.2</v>
      </c>
      <c r="B88" s="72" t="s">
        <v>89</v>
      </c>
      <c r="C88" s="25">
        <v>143</v>
      </c>
      <c r="D88" s="1">
        <v>57.2</v>
      </c>
      <c r="E88" s="1">
        <v>7.8</v>
      </c>
    </row>
    <row r="89" spans="1:5" ht="15" customHeight="1">
      <c r="A89" s="31">
        <v>1148326432932.8999</v>
      </c>
      <c r="B89" s="72" t="s">
        <v>90</v>
      </c>
      <c r="C89" s="25">
        <v>71.5</v>
      </c>
      <c r="D89" s="1">
        <v>57.2</v>
      </c>
      <c r="E89" s="1">
        <v>7.8</v>
      </c>
    </row>
    <row r="90" spans="1:5" ht="15" customHeight="1">
      <c r="A90" s="90" t="s">
        <v>91</v>
      </c>
      <c r="B90" s="91" t="s">
        <v>92</v>
      </c>
      <c r="C90" s="92">
        <v>452.4</v>
      </c>
      <c r="D90" s="1">
        <v>46.8</v>
      </c>
      <c r="E90" s="1">
        <v>7.15</v>
      </c>
    </row>
    <row r="91" spans="1:5" ht="15" customHeight="1">
      <c r="A91" s="90" t="s">
        <v>93</v>
      </c>
      <c r="B91" s="91" t="s">
        <v>94</v>
      </c>
      <c r="C91" s="92">
        <v>664.3</v>
      </c>
      <c r="D91" s="1">
        <v>46.8</v>
      </c>
      <c r="E91" s="1">
        <v>7.15</v>
      </c>
    </row>
    <row r="92" spans="1:5" ht="15" customHeight="1">
      <c r="A92" s="90" t="s">
        <v>95</v>
      </c>
      <c r="B92" s="91" t="s">
        <v>96</v>
      </c>
      <c r="C92" s="92">
        <v>445.9</v>
      </c>
      <c r="D92" s="1">
        <v>46.8</v>
      </c>
      <c r="E92" s="1">
        <v>7.15</v>
      </c>
    </row>
    <row r="93" spans="1:5" ht="15" customHeight="1">
      <c r="A93" s="212" t="s">
        <v>97</v>
      </c>
      <c r="B93" s="210"/>
      <c r="C93" s="210"/>
      <c r="D93" s="210"/>
      <c r="E93" s="211"/>
    </row>
    <row r="94" spans="1:5" ht="15" customHeight="1">
      <c r="A94" s="85">
        <v>931021336722.09998</v>
      </c>
      <c r="B94" s="93" t="s">
        <v>98</v>
      </c>
      <c r="C94" s="87">
        <v>1.3</v>
      </c>
      <c r="D94" s="1"/>
      <c r="E94" s="1"/>
    </row>
    <row r="95" spans="1:5" ht="15" customHeight="1">
      <c r="A95" s="164">
        <v>931021415704.90002</v>
      </c>
      <c r="B95" s="173" t="s">
        <v>99</v>
      </c>
      <c r="C95" s="174">
        <v>1666.6</v>
      </c>
      <c r="D95" s="175">
        <v>46.8</v>
      </c>
      <c r="E95" s="175">
        <v>16.25</v>
      </c>
    </row>
    <row r="96" spans="1:5" ht="15" customHeight="1">
      <c r="A96" s="212" t="s">
        <v>100</v>
      </c>
      <c r="B96" s="210"/>
      <c r="C96" s="210"/>
      <c r="D96" s="210"/>
      <c r="E96" s="211"/>
    </row>
    <row r="97" spans="1:5" ht="15" customHeight="1">
      <c r="A97" s="2">
        <v>127572357322.8</v>
      </c>
      <c r="B97" s="3" t="s">
        <v>101</v>
      </c>
      <c r="C97" s="2">
        <v>919.1</v>
      </c>
      <c r="D97" s="1">
        <v>16.899999999999999</v>
      </c>
      <c r="E97" s="1">
        <v>1.3</v>
      </c>
    </row>
    <row r="98" spans="1:5" ht="15" customHeight="1">
      <c r="A98" s="212" t="s">
        <v>102</v>
      </c>
      <c r="B98" s="210"/>
      <c r="C98" s="210"/>
      <c r="D98" s="210"/>
      <c r="E98" s="211"/>
    </row>
    <row r="99" spans="1:5" ht="15" customHeight="1">
      <c r="A99" s="164">
        <v>4810099395312.9004</v>
      </c>
      <c r="B99" s="173" t="s">
        <v>103</v>
      </c>
      <c r="C99" s="174">
        <v>6240</v>
      </c>
      <c r="D99" s="176">
        <v>76.7</v>
      </c>
      <c r="E99" s="176">
        <v>10.34</v>
      </c>
    </row>
    <row r="100" spans="1:5" ht="15" customHeight="1">
      <c r="A100" s="164">
        <v>4810099395322</v>
      </c>
      <c r="B100" s="173" t="s">
        <v>104</v>
      </c>
      <c r="C100" s="174">
        <v>6240</v>
      </c>
      <c r="D100" s="176">
        <v>76.7</v>
      </c>
      <c r="E100" s="176">
        <v>10.34</v>
      </c>
    </row>
    <row r="101" spans="1:5" ht="15" customHeight="1">
      <c r="A101" s="164">
        <v>4810099395344.0996</v>
      </c>
      <c r="B101" s="173" t="s">
        <v>105</v>
      </c>
      <c r="C101" s="174">
        <v>6030.7</v>
      </c>
      <c r="D101" s="176">
        <v>76.7</v>
      </c>
      <c r="E101" s="176">
        <v>10.34</v>
      </c>
    </row>
    <row r="102" spans="1:5" ht="15" customHeight="1">
      <c r="A102" s="164">
        <v>4810099395353.2002</v>
      </c>
      <c r="B102" s="173" t="s">
        <v>106</v>
      </c>
      <c r="C102" s="174">
        <v>1509.3</v>
      </c>
      <c r="D102" s="176">
        <v>76.7</v>
      </c>
      <c r="E102" s="176">
        <v>10.34</v>
      </c>
    </row>
    <row r="103" spans="1:5" ht="15" customHeight="1">
      <c r="A103" s="164">
        <v>4810099374915.9004</v>
      </c>
      <c r="B103" s="173" t="s">
        <v>107</v>
      </c>
      <c r="C103" s="164">
        <v>803.4</v>
      </c>
      <c r="D103" s="175">
        <v>76.7</v>
      </c>
      <c r="E103" s="175">
        <v>10.34</v>
      </c>
    </row>
    <row r="104" spans="1:5" ht="15" customHeight="1">
      <c r="A104" s="164">
        <v>4810099374925</v>
      </c>
      <c r="B104" s="173" t="s">
        <v>108</v>
      </c>
      <c r="C104" s="174">
        <v>1431.3</v>
      </c>
      <c r="D104" s="175">
        <v>76.7</v>
      </c>
      <c r="E104" s="175">
        <v>10.34</v>
      </c>
    </row>
    <row r="105" spans="1:5" ht="15" customHeight="1">
      <c r="A105" s="164">
        <v>4810099374947.0996</v>
      </c>
      <c r="B105" s="173" t="s">
        <v>109</v>
      </c>
      <c r="C105" s="174">
        <v>6240</v>
      </c>
      <c r="D105" s="175">
        <v>76.7</v>
      </c>
      <c r="E105" s="175">
        <v>10.34</v>
      </c>
    </row>
    <row r="106" spans="1:5" ht="15" customHeight="1">
      <c r="A106" s="164">
        <v>4810099392845.5</v>
      </c>
      <c r="B106" s="173" t="s">
        <v>110</v>
      </c>
      <c r="C106" s="174">
        <v>1365</v>
      </c>
      <c r="D106" s="175">
        <v>78</v>
      </c>
      <c r="E106" s="175">
        <v>10.34</v>
      </c>
    </row>
    <row r="107" spans="1:5" ht="15" customHeight="1">
      <c r="A107" s="164">
        <v>4810099392836.4004</v>
      </c>
      <c r="B107" s="173" t="s">
        <v>111</v>
      </c>
      <c r="C107" s="179">
        <v>1300</v>
      </c>
      <c r="D107" s="175">
        <v>78</v>
      </c>
      <c r="E107" s="175">
        <v>10.34</v>
      </c>
    </row>
    <row r="108" spans="1:5" ht="15" customHeight="1">
      <c r="A108" s="164">
        <v>4810099392885.7998</v>
      </c>
      <c r="B108" s="173" t="s">
        <v>112</v>
      </c>
      <c r="C108" s="179">
        <v>1632.8</v>
      </c>
      <c r="D108" s="175">
        <v>78</v>
      </c>
      <c r="E108" s="175">
        <v>10.34</v>
      </c>
    </row>
    <row r="109" spans="1:5" ht="15" customHeight="1">
      <c r="A109" s="164">
        <v>4810099392894.9004</v>
      </c>
      <c r="B109" s="173" t="s">
        <v>113</v>
      </c>
      <c r="C109" s="179">
        <v>1300</v>
      </c>
      <c r="D109" s="175">
        <v>78</v>
      </c>
      <c r="E109" s="175">
        <v>10.34</v>
      </c>
    </row>
    <row r="110" spans="1:5" ht="15" customHeight="1">
      <c r="A110" s="164">
        <v>4810099392933.9004</v>
      </c>
      <c r="B110" s="173" t="s">
        <v>114</v>
      </c>
      <c r="C110" s="179">
        <v>2195.6999999999998</v>
      </c>
      <c r="D110" s="175">
        <v>78</v>
      </c>
      <c r="E110" s="175">
        <v>10.34</v>
      </c>
    </row>
    <row r="111" spans="1:5" ht="15" customHeight="1">
      <c r="A111" s="164">
        <v>4810099392016.0996</v>
      </c>
      <c r="B111" s="173" t="s">
        <v>115</v>
      </c>
      <c r="C111" s="174">
        <v>1755</v>
      </c>
      <c r="D111" s="175">
        <v>150.80000000000001</v>
      </c>
      <c r="E111" s="175">
        <v>10.34</v>
      </c>
    </row>
    <row r="112" spans="1:5" ht="15" customHeight="1">
      <c r="A112" s="164">
        <v>4810099392023.9004</v>
      </c>
      <c r="B112" s="173" t="s">
        <v>116</v>
      </c>
      <c r="C112" s="174">
        <v>1755</v>
      </c>
      <c r="D112" s="175">
        <v>150.80000000000001</v>
      </c>
      <c r="E112" s="175">
        <v>10.34</v>
      </c>
    </row>
    <row r="113" spans="1:5" ht="15" customHeight="1">
      <c r="A113" s="164">
        <v>4810099392033</v>
      </c>
      <c r="B113" s="173" t="s">
        <v>117</v>
      </c>
      <c r="C113" s="174">
        <v>1900.6</v>
      </c>
      <c r="D113" s="175">
        <v>150.80000000000001</v>
      </c>
      <c r="E113" s="175">
        <v>10.34</v>
      </c>
    </row>
    <row r="114" spans="1:5" ht="15" customHeight="1">
      <c r="A114" s="164">
        <v>4810099390777.2002</v>
      </c>
      <c r="B114" s="173" t="s">
        <v>118</v>
      </c>
      <c r="C114" s="174">
        <v>4680</v>
      </c>
      <c r="D114" s="175">
        <v>84.5</v>
      </c>
      <c r="E114" s="175">
        <v>10.34</v>
      </c>
    </row>
    <row r="115" spans="1:5" ht="15" customHeight="1">
      <c r="A115" s="164">
        <v>4810099398241.7998</v>
      </c>
      <c r="B115" s="173" t="s">
        <v>119</v>
      </c>
      <c r="C115" s="164">
        <v>803.4</v>
      </c>
      <c r="D115" s="175"/>
      <c r="E115" s="176">
        <v>11.05</v>
      </c>
    </row>
    <row r="116" spans="1:5" ht="15" customHeight="1">
      <c r="A116" s="212" t="s">
        <v>120</v>
      </c>
      <c r="B116" s="210"/>
      <c r="C116" s="210"/>
      <c r="D116" s="210"/>
      <c r="E116" s="211"/>
    </row>
    <row r="117" spans="1:5" ht="15" customHeight="1">
      <c r="A117" s="2">
        <v>9542042682203.1992</v>
      </c>
      <c r="B117" s="38" t="s">
        <v>121</v>
      </c>
      <c r="C117" s="7">
        <v>140.4</v>
      </c>
      <c r="D117" s="4">
        <v>52</v>
      </c>
      <c r="E117" s="4">
        <v>18.850000000000001</v>
      </c>
    </row>
    <row r="118" spans="1:5" ht="15" customHeight="1">
      <c r="A118" s="2">
        <v>9542042682105.6992</v>
      </c>
      <c r="B118" s="38" t="s">
        <v>122</v>
      </c>
      <c r="C118" s="7">
        <v>104</v>
      </c>
      <c r="D118" s="4">
        <v>52</v>
      </c>
      <c r="E118" s="4">
        <v>18.850000000000001</v>
      </c>
    </row>
    <row r="119" spans="1:5" ht="15" customHeight="1">
      <c r="A119" s="2">
        <v>9542042682212.3008</v>
      </c>
      <c r="B119" s="38" t="s">
        <v>123</v>
      </c>
      <c r="C119" s="7">
        <v>449.8</v>
      </c>
      <c r="D119" s="4">
        <v>52</v>
      </c>
      <c r="E119" s="4">
        <v>18.850000000000001</v>
      </c>
    </row>
    <row r="120" spans="1:5" ht="15" customHeight="1">
      <c r="A120" s="212" t="s">
        <v>124</v>
      </c>
      <c r="B120" s="210"/>
      <c r="C120" s="210"/>
      <c r="D120" s="210"/>
      <c r="E120" s="211"/>
    </row>
    <row r="121" spans="1:5" ht="15" customHeight="1">
      <c r="A121" s="164">
        <v>6573380603747.0996</v>
      </c>
      <c r="B121" s="173" t="s">
        <v>125</v>
      </c>
      <c r="C121" s="179">
        <v>3996.2</v>
      </c>
      <c r="D121" s="176">
        <v>48.1</v>
      </c>
      <c r="E121" s="176">
        <v>17.55</v>
      </c>
    </row>
    <row r="122" spans="1:5" ht="15" customHeight="1">
      <c r="A122" s="164">
        <v>6573380636683.9004</v>
      </c>
      <c r="B122" s="173" t="s">
        <v>126</v>
      </c>
      <c r="C122" s="179">
        <v>2636.4</v>
      </c>
      <c r="D122" s="176">
        <v>48.1</v>
      </c>
      <c r="E122" s="176">
        <v>17.55</v>
      </c>
    </row>
    <row r="123" spans="1:5" ht="15" customHeight="1">
      <c r="A123" s="164">
        <v>6573380603765.2998</v>
      </c>
      <c r="B123" s="173" t="s">
        <v>127</v>
      </c>
      <c r="C123" s="179">
        <v>2555.8000000000002</v>
      </c>
      <c r="D123" s="176">
        <v>48.1</v>
      </c>
      <c r="E123" s="176">
        <v>17.55</v>
      </c>
    </row>
    <row r="124" spans="1:5" ht="15" customHeight="1">
      <c r="A124" s="164">
        <v>6573380636724.2002</v>
      </c>
      <c r="B124" s="173" t="s">
        <v>128</v>
      </c>
      <c r="C124" s="179">
        <v>2639</v>
      </c>
      <c r="D124" s="176">
        <v>48.1</v>
      </c>
      <c r="E124" s="176">
        <v>17.55</v>
      </c>
    </row>
    <row r="125" spans="1:5" ht="15" customHeight="1">
      <c r="A125" s="2">
        <v>6578705546604.0996</v>
      </c>
      <c r="B125" s="38" t="s">
        <v>129</v>
      </c>
      <c r="C125" s="2">
        <v>162.5</v>
      </c>
      <c r="D125" s="17">
        <v>48.1</v>
      </c>
      <c r="E125" s="8">
        <v>18.850000000000001</v>
      </c>
    </row>
    <row r="126" spans="1:5" ht="15" customHeight="1">
      <c r="A126" s="212" t="s">
        <v>130</v>
      </c>
      <c r="B126" s="210"/>
      <c r="C126" s="210"/>
      <c r="D126" s="210"/>
      <c r="E126" s="211"/>
    </row>
    <row r="127" spans="1:5" ht="15" customHeight="1">
      <c r="A127" s="85">
        <v>10966039589403.6</v>
      </c>
      <c r="B127" s="38" t="s">
        <v>131</v>
      </c>
      <c r="C127" s="87">
        <v>5686.2</v>
      </c>
      <c r="D127" s="8">
        <v>130</v>
      </c>
      <c r="E127" s="8">
        <v>31.14</v>
      </c>
    </row>
    <row r="128" spans="1:5" ht="15" customHeight="1">
      <c r="A128" s="212" t="s">
        <v>132</v>
      </c>
      <c r="B128" s="210"/>
      <c r="C128" s="210"/>
      <c r="D128" s="210"/>
      <c r="E128" s="211"/>
    </row>
    <row r="129" spans="1:5" ht="15" customHeight="1">
      <c r="A129" s="90">
        <v>948009814598.59998</v>
      </c>
      <c r="B129" s="91" t="s">
        <v>133</v>
      </c>
      <c r="C129" s="92">
        <v>40.299999999999997</v>
      </c>
      <c r="D129" s="1">
        <v>45.5</v>
      </c>
      <c r="E129" s="1">
        <v>5.2</v>
      </c>
    </row>
    <row r="130" spans="1:5" ht="15" customHeight="1">
      <c r="A130" s="90">
        <v>948009832190.19995</v>
      </c>
      <c r="B130" s="91" t="s">
        <v>134</v>
      </c>
      <c r="C130" s="92">
        <v>58.5</v>
      </c>
      <c r="D130" s="1">
        <v>32.5</v>
      </c>
      <c r="E130" s="1">
        <v>9.1</v>
      </c>
    </row>
    <row r="131" spans="1:5" ht="15" customHeight="1">
      <c r="A131" s="221" t="s">
        <v>135</v>
      </c>
      <c r="B131" s="210"/>
      <c r="C131" s="210"/>
      <c r="D131" s="210"/>
      <c r="E131" s="211"/>
    </row>
    <row r="132" spans="1:5" ht="15" customHeight="1">
      <c r="A132" s="7" t="s">
        <v>136</v>
      </c>
      <c r="B132" s="71" t="s">
        <v>137</v>
      </c>
      <c r="C132" s="2">
        <v>55.9</v>
      </c>
      <c r="D132" s="88">
        <v>54.6</v>
      </c>
      <c r="E132" s="132">
        <v>18.2</v>
      </c>
    </row>
    <row r="133" spans="1:5" ht="15" customHeight="1">
      <c r="A133" s="7">
        <v>26929470219.599998</v>
      </c>
      <c r="B133" s="71" t="s">
        <v>138</v>
      </c>
      <c r="C133" s="7">
        <v>37.700000000000003</v>
      </c>
      <c r="D133" s="132">
        <v>50.7</v>
      </c>
      <c r="E133" s="132">
        <v>18.2</v>
      </c>
    </row>
    <row r="134" spans="1:5" ht="15" customHeight="1">
      <c r="A134" s="85">
        <v>26929470289.799999</v>
      </c>
      <c r="B134" s="93" t="s">
        <v>139</v>
      </c>
      <c r="C134" s="87">
        <v>6.5</v>
      </c>
      <c r="D134" s="132">
        <v>50.7</v>
      </c>
      <c r="E134" s="132">
        <v>18.2</v>
      </c>
    </row>
    <row r="135" spans="1:5" ht="15" customHeight="1">
      <c r="A135" s="2">
        <v>26928622107.400002</v>
      </c>
      <c r="B135" s="38" t="s">
        <v>140</v>
      </c>
      <c r="C135" s="2">
        <v>63.7</v>
      </c>
      <c r="D135" s="132">
        <v>50.7</v>
      </c>
      <c r="E135" s="132">
        <v>18.2</v>
      </c>
    </row>
    <row r="136" spans="1:5" ht="15" customHeight="1">
      <c r="A136" s="2">
        <v>26929470249.5</v>
      </c>
      <c r="B136" s="38" t="s">
        <v>141</v>
      </c>
      <c r="C136" s="2">
        <v>44.2</v>
      </c>
      <c r="D136" s="132">
        <v>50.7</v>
      </c>
      <c r="E136" s="132">
        <v>18.2</v>
      </c>
    </row>
    <row r="137" spans="1:5" ht="15" customHeight="1">
      <c r="A137" s="2">
        <v>26928622045</v>
      </c>
      <c r="B137" s="38" t="s">
        <v>142</v>
      </c>
      <c r="C137" s="2">
        <v>59.8</v>
      </c>
      <c r="D137" s="132">
        <v>50.7</v>
      </c>
      <c r="E137" s="132">
        <v>18.2</v>
      </c>
    </row>
    <row r="138" spans="1:5" ht="15" customHeight="1">
      <c r="A138" s="145">
        <v>26929470120.799999</v>
      </c>
      <c r="B138" s="38" t="s">
        <v>143</v>
      </c>
      <c r="C138" s="2">
        <v>33.799999999999997</v>
      </c>
      <c r="D138" s="132">
        <v>50.7</v>
      </c>
      <c r="E138" s="132">
        <v>18.2</v>
      </c>
    </row>
    <row r="139" spans="1:5" ht="15" customHeight="1">
      <c r="A139" s="2">
        <v>26928622026.799999</v>
      </c>
      <c r="B139" s="38" t="s">
        <v>144</v>
      </c>
      <c r="C139" s="2">
        <v>228.8</v>
      </c>
      <c r="D139" s="132">
        <v>50.7</v>
      </c>
      <c r="E139" s="132">
        <v>18.2</v>
      </c>
    </row>
    <row r="140" spans="1:5" ht="15" customHeight="1">
      <c r="A140" s="2">
        <v>26928622067.099998</v>
      </c>
      <c r="B140" s="38" t="s">
        <v>145</v>
      </c>
      <c r="C140" s="2">
        <v>3.9</v>
      </c>
      <c r="D140" s="132">
        <v>50.7</v>
      </c>
      <c r="E140" s="132">
        <v>18.2</v>
      </c>
    </row>
    <row r="141" spans="1:5" ht="15" customHeight="1">
      <c r="A141" s="2">
        <v>26928622076.200001</v>
      </c>
      <c r="B141" s="38" t="s">
        <v>146</v>
      </c>
      <c r="C141" s="2">
        <v>35.1</v>
      </c>
      <c r="D141" s="132">
        <v>50.7</v>
      </c>
      <c r="E141" s="132">
        <v>18.2</v>
      </c>
    </row>
    <row r="142" spans="1:5" ht="15" customHeight="1">
      <c r="A142" s="2">
        <v>26928844056.400002</v>
      </c>
      <c r="B142" s="38" t="s">
        <v>147</v>
      </c>
      <c r="C142" s="2">
        <v>31.2</v>
      </c>
      <c r="D142" s="132">
        <v>50.7</v>
      </c>
      <c r="E142" s="132">
        <v>18.2</v>
      </c>
    </row>
    <row r="143" spans="1:5" ht="15" customHeight="1">
      <c r="A143" s="2">
        <v>250032972064.20001</v>
      </c>
      <c r="B143" s="38" t="s">
        <v>148</v>
      </c>
      <c r="C143" s="2">
        <v>28.6</v>
      </c>
      <c r="D143" s="132">
        <v>41.6</v>
      </c>
      <c r="E143" s="132">
        <v>15.6</v>
      </c>
    </row>
    <row r="144" spans="1:5" ht="15" customHeight="1">
      <c r="A144" s="2">
        <v>26929459559.599998</v>
      </c>
      <c r="B144" s="38" t="s">
        <v>149</v>
      </c>
      <c r="C144" s="2">
        <v>117</v>
      </c>
      <c r="D144" s="132">
        <v>41.6</v>
      </c>
      <c r="E144" s="132">
        <v>15.6</v>
      </c>
    </row>
    <row r="145" spans="1:5" ht="15" customHeight="1">
      <c r="A145" s="2">
        <v>250032972055.10001</v>
      </c>
      <c r="B145" s="38" t="s">
        <v>150</v>
      </c>
      <c r="C145" s="2">
        <v>36.4</v>
      </c>
      <c r="D145" s="132">
        <v>41.6</v>
      </c>
      <c r="E145" s="132">
        <v>15.6</v>
      </c>
    </row>
    <row r="146" spans="1:5" ht="15" customHeight="1">
      <c r="A146" s="2">
        <v>26929125532.400002</v>
      </c>
      <c r="B146" s="38" t="s">
        <v>151</v>
      </c>
      <c r="C146" s="2">
        <v>10.4</v>
      </c>
      <c r="D146" s="4">
        <v>52</v>
      </c>
      <c r="E146" s="4">
        <v>16.899999999999999</v>
      </c>
    </row>
    <row r="147" spans="1:5" ht="15" customHeight="1">
      <c r="A147" s="2">
        <v>26928918365.700001</v>
      </c>
      <c r="B147" s="38" t="s">
        <v>152</v>
      </c>
      <c r="C147" s="2">
        <v>58.5</v>
      </c>
      <c r="D147" s="8">
        <v>50.7</v>
      </c>
      <c r="E147" s="9">
        <v>18.2</v>
      </c>
    </row>
    <row r="148" spans="1:5" ht="15" customHeight="1">
      <c r="A148" s="2">
        <v>26928918196.700001</v>
      </c>
      <c r="B148" s="38" t="s">
        <v>153</v>
      </c>
      <c r="C148" s="2">
        <v>9.1</v>
      </c>
      <c r="D148" s="8">
        <v>50.7</v>
      </c>
      <c r="E148" s="9">
        <v>18.2</v>
      </c>
    </row>
    <row r="149" spans="1:5" ht="15" customHeight="1">
      <c r="A149" s="2">
        <v>250033001270</v>
      </c>
      <c r="B149" s="38" t="s">
        <v>154</v>
      </c>
      <c r="C149" s="2">
        <v>54.6</v>
      </c>
      <c r="D149" s="8">
        <v>62.4</v>
      </c>
      <c r="E149" s="8">
        <v>18.2</v>
      </c>
    </row>
    <row r="150" spans="1:5" ht="15" customHeight="1">
      <c r="A150" s="2">
        <v>250033001212.79999</v>
      </c>
      <c r="B150" s="38" t="s">
        <v>155</v>
      </c>
      <c r="C150" s="2">
        <v>132.6</v>
      </c>
      <c r="D150" s="8">
        <v>62.4</v>
      </c>
      <c r="E150" s="8">
        <v>18.2</v>
      </c>
    </row>
    <row r="151" spans="1:5" ht="15" customHeight="1">
      <c r="A151" s="2">
        <v>250033001203.70001</v>
      </c>
      <c r="B151" s="38" t="s">
        <v>156</v>
      </c>
      <c r="C151" s="2">
        <v>36.4</v>
      </c>
      <c r="D151" s="8">
        <v>62.4</v>
      </c>
      <c r="E151" s="8">
        <v>18.2</v>
      </c>
    </row>
    <row r="152" spans="1:5" ht="15" customHeight="1">
      <c r="A152" s="2">
        <v>250033001262.20001</v>
      </c>
      <c r="B152" s="38" t="s">
        <v>157</v>
      </c>
      <c r="C152" s="2">
        <v>49.4</v>
      </c>
      <c r="D152" s="8">
        <v>62.4</v>
      </c>
      <c r="E152" s="8">
        <v>18.2</v>
      </c>
    </row>
    <row r="153" spans="1:5" ht="15" customHeight="1">
      <c r="A153" s="2">
        <v>250033001292.10001</v>
      </c>
      <c r="B153" s="38" t="s">
        <v>158</v>
      </c>
      <c r="C153" s="2">
        <v>78</v>
      </c>
      <c r="D153" s="8">
        <v>62.4</v>
      </c>
      <c r="E153" s="8">
        <v>18.2</v>
      </c>
    </row>
    <row r="154" spans="1:5" ht="15" customHeight="1">
      <c r="A154" s="2">
        <v>250033001497.5</v>
      </c>
      <c r="B154" s="38" t="s">
        <v>159</v>
      </c>
      <c r="C154" s="2">
        <v>76.7</v>
      </c>
      <c r="D154" s="8">
        <v>62.4</v>
      </c>
      <c r="E154" s="8">
        <v>18.2</v>
      </c>
    </row>
    <row r="155" spans="1:5" ht="15" customHeight="1">
      <c r="A155" s="2">
        <v>26928516869.799999</v>
      </c>
      <c r="B155" s="38" t="s">
        <v>160</v>
      </c>
      <c r="C155" s="2">
        <v>11.7</v>
      </c>
      <c r="D155" s="4">
        <v>57.2</v>
      </c>
      <c r="E155" s="4">
        <v>19.5</v>
      </c>
    </row>
    <row r="156" spans="1:5" ht="15" customHeight="1">
      <c r="A156" s="2">
        <v>26929234395.700001</v>
      </c>
      <c r="B156" s="38" t="s">
        <v>161</v>
      </c>
      <c r="C156" s="2">
        <v>157.30000000000001</v>
      </c>
      <c r="D156" s="4">
        <v>48.1</v>
      </c>
      <c r="E156" s="4">
        <v>16.25</v>
      </c>
    </row>
    <row r="157" spans="1:5" ht="15" customHeight="1">
      <c r="A157" s="2">
        <v>250033031532.70001</v>
      </c>
      <c r="B157" s="38" t="s">
        <v>162</v>
      </c>
      <c r="C157" s="2">
        <v>35.1</v>
      </c>
      <c r="D157" s="4">
        <v>41.6</v>
      </c>
      <c r="E157" s="4">
        <v>15.6</v>
      </c>
    </row>
    <row r="158" spans="1:5" ht="15" customHeight="1">
      <c r="A158" s="2">
        <v>250033031541.79999</v>
      </c>
      <c r="B158" s="38" t="s">
        <v>163</v>
      </c>
      <c r="C158" s="2">
        <v>9.1</v>
      </c>
      <c r="D158" s="4">
        <v>41.6</v>
      </c>
      <c r="E158" s="4">
        <v>15.6</v>
      </c>
    </row>
    <row r="159" spans="1:5" ht="15" customHeight="1">
      <c r="A159" s="2">
        <v>250033031599</v>
      </c>
      <c r="B159" s="38" t="s">
        <v>164</v>
      </c>
      <c r="C159" s="2">
        <v>9.1</v>
      </c>
      <c r="D159" s="4">
        <v>41.6</v>
      </c>
      <c r="E159" s="4">
        <v>15.6</v>
      </c>
    </row>
    <row r="160" spans="1:5" ht="15" customHeight="1">
      <c r="A160" s="2">
        <v>250033031235</v>
      </c>
      <c r="B160" s="38" t="s">
        <v>165</v>
      </c>
      <c r="C160" s="2">
        <v>26</v>
      </c>
      <c r="D160" s="88">
        <v>35.1</v>
      </c>
      <c r="E160" s="10">
        <v>14.3</v>
      </c>
    </row>
    <row r="161" spans="1:5" ht="15" customHeight="1">
      <c r="A161" s="2">
        <v>250033031297.39999</v>
      </c>
      <c r="B161" s="38" t="s">
        <v>166</v>
      </c>
      <c r="C161" s="2">
        <v>159.9</v>
      </c>
      <c r="D161" s="4">
        <v>35.1</v>
      </c>
      <c r="E161" s="4">
        <v>14.3</v>
      </c>
    </row>
    <row r="162" spans="1:5" ht="15" customHeight="1">
      <c r="A162" s="2">
        <v>26928929908.400002</v>
      </c>
      <c r="B162" s="38" t="s">
        <v>167</v>
      </c>
      <c r="C162" s="2">
        <v>254.8</v>
      </c>
      <c r="D162" s="8">
        <v>37.700000000000003</v>
      </c>
      <c r="E162" s="8">
        <v>15.6</v>
      </c>
    </row>
    <row r="163" spans="1:5" ht="15" customHeight="1">
      <c r="A163" s="2">
        <v>26928450034.200001</v>
      </c>
      <c r="B163" s="38" t="s">
        <v>168</v>
      </c>
      <c r="C163" s="2">
        <v>530.4</v>
      </c>
      <c r="D163" s="4">
        <v>35.1</v>
      </c>
      <c r="E163" s="4">
        <v>14.3</v>
      </c>
    </row>
    <row r="164" spans="1:5" ht="15" customHeight="1">
      <c r="A164" s="2">
        <v>250033069400.39999</v>
      </c>
      <c r="B164" s="38" t="s">
        <v>169</v>
      </c>
      <c r="C164" s="2">
        <v>232.7</v>
      </c>
      <c r="D164" s="4">
        <v>37.700000000000003</v>
      </c>
      <c r="E164" s="4">
        <v>15.6</v>
      </c>
    </row>
    <row r="165" spans="1:5" ht="15" customHeight="1">
      <c r="A165" s="164">
        <v>26928802841.200001</v>
      </c>
      <c r="B165" s="173" t="s">
        <v>170</v>
      </c>
      <c r="C165" s="164">
        <v>3.9</v>
      </c>
      <c r="D165" s="175">
        <v>33.799999999999997</v>
      </c>
      <c r="E165" s="175">
        <v>11.7</v>
      </c>
    </row>
    <row r="166" spans="1:5" ht="15" customHeight="1">
      <c r="A166" s="164">
        <v>250033105921.29999</v>
      </c>
      <c r="B166" s="173" t="s">
        <v>171</v>
      </c>
      <c r="C166" s="164">
        <v>3.9</v>
      </c>
      <c r="D166" s="175">
        <v>37.700000000000003</v>
      </c>
      <c r="E166" s="175">
        <v>11.7</v>
      </c>
    </row>
    <row r="167" spans="1:5" ht="15" customHeight="1">
      <c r="A167" s="212" t="s">
        <v>172</v>
      </c>
      <c r="B167" s="210"/>
      <c r="C167" s="210"/>
      <c r="D167" s="210"/>
      <c r="E167" s="211"/>
    </row>
    <row r="168" spans="1:5" ht="15" customHeight="1">
      <c r="A168" s="90" t="s">
        <v>173</v>
      </c>
      <c r="B168" s="91" t="s">
        <v>174</v>
      </c>
      <c r="C168" s="92">
        <v>6240</v>
      </c>
      <c r="D168" s="1"/>
      <c r="E168" s="1">
        <v>1.1000000000000001</v>
      </c>
    </row>
    <row r="169" spans="1:5" ht="15" customHeight="1">
      <c r="A169" s="2">
        <v>60060002050.099998</v>
      </c>
      <c r="B169" s="38" t="s">
        <v>175</v>
      </c>
      <c r="C169" s="2">
        <v>59.8</v>
      </c>
      <c r="D169" s="4"/>
      <c r="E169" s="8">
        <v>2.6</v>
      </c>
    </row>
    <row r="170" spans="1:5" ht="15" customHeight="1">
      <c r="A170" s="212" t="s">
        <v>176</v>
      </c>
      <c r="B170" s="210"/>
      <c r="C170" s="210"/>
      <c r="D170" s="210"/>
      <c r="E170" s="211"/>
    </row>
    <row r="171" spans="1:5" ht="15" customHeight="1">
      <c r="A171" s="85">
        <v>1096956904845.1</v>
      </c>
      <c r="B171" s="86" t="s">
        <v>177</v>
      </c>
      <c r="C171" s="87">
        <v>2167.1</v>
      </c>
      <c r="D171" s="10">
        <v>54.6</v>
      </c>
      <c r="E171" s="1">
        <v>5.85</v>
      </c>
    </row>
    <row r="172" spans="1:5" ht="15" customHeight="1">
      <c r="A172" s="212" t="s">
        <v>178</v>
      </c>
      <c r="B172" s="210"/>
      <c r="C172" s="210"/>
      <c r="D172" s="210"/>
      <c r="E172" s="211"/>
    </row>
    <row r="173" spans="1:5" ht="15" customHeight="1">
      <c r="A173" s="164">
        <v>4353572164256.8999</v>
      </c>
      <c r="B173" s="173" t="s">
        <v>179</v>
      </c>
      <c r="C173" s="164">
        <v>1055.5999999999999</v>
      </c>
      <c r="D173" s="175">
        <v>65</v>
      </c>
      <c r="E173" s="175">
        <v>21.45</v>
      </c>
    </row>
    <row r="174" spans="1:5" ht="15" customHeight="1">
      <c r="A174" s="164">
        <v>4353572196424.1001</v>
      </c>
      <c r="B174" s="173" t="s">
        <v>180</v>
      </c>
      <c r="C174" s="174">
        <v>2000.7</v>
      </c>
      <c r="D174" s="175">
        <v>65</v>
      </c>
      <c r="E174" s="175">
        <v>21.45</v>
      </c>
    </row>
    <row r="175" spans="1:5" ht="15" customHeight="1">
      <c r="A175" s="209" t="s">
        <v>181</v>
      </c>
      <c r="B175" s="210"/>
      <c r="C175" s="210"/>
      <c r="D175" s="210"/>
      <c r="E175" s="211"/>
    </row>
    <row r="176" spans="1:5" ht="15" customHeight="1">
      <c r="A176" s="2">
        <v>4450188604235.4004</v>
      </c>
      <c r="B176" s="38" t="s">
        <v>182</v>
      </c>
      <c r="C176" s="87">
        <v>486.2</v>
      </c>
      <c r="D176" s="8">
        <v>58.5</v>
      </c>
      <c r="E176" s="8">
        <v>19.5</v>
      </c>
    </row>
    <row r="177" spans="1:5" ht="15" customHeight="1">
      <c r="A177" s="212" t="s">
        <v>183</v>
      </c>
      <c r="B177" s="210"/>
      <c r="C177" s="210"/>
      <c r="D177" s="210"/>
      <c r="E177" s="211"/>
    </row>
    <row r="178" spans="1:5" ht="15" customHeight="1">
      <c r="A178" s="2">
        <v>35271570470.5</v>
      </c>
      <c r="B178" s="38" t="s">
        <v>184</v>
      </c>
      <c r="C178" s="2">
        <v>68.900000000000006</v>
      </c>
      <c r="D178" s="8">
        <v>67.599999999999994</v>
      </c>
      <c r="E178" s="8">
        <v>20.8</v>
      </c>
    </row>
    <row r="179" spans="1:5" ht="15" customHeight="1">
      <c r="A179" s="2">
        <v>35270543185.800003</v>
      </c>
      <c r="B179" s="38" t="s">
        <v>185</v>
      </c>
      <c r="C179" s="2">
        <v>143</v>
      </c>
      <c r="D179" s="8">
        <v>67.599999999999994</v>
      </c>
      <c r="E179" s="8">
        <v>20.8</v>
      </c>
    </row>
    <row r="180" spans="1:5" ht="15" customHeight="1">
      <c r="A180" s="2">
        <v>1153317706810.1001</v>
      </c>
      <c r="B180" s="38" t="s">
        <v>186</v>
      </c>
      <c r="C180" s="2">
        <v>111.8</v>
      </c>
      <c r="D180" s="8">
        <v>71.5</v>
      </c>
      <c r="E180" s="8">
        <v>20.8</v>
      </c>
    </row>
    <row r="181" spans="1:5" ht="15" customHeight="1">
      <c r="A181" s="158">
        <v>1153317706720.3999</v>
      </c>
      <c r="B181" s="38" t="s">
        <v>187</v>
      </c>
      <c r="C181" s="2">
        <v>85.8</v>
      </c>
      <c r="D181" s="8">
        <v>71.5</v>
      </c>
      <c r="E181" s="8">
        <v>20.8</v>
      </c>
    </row>
    <row r="182" spans="1:5" ht="15" customHeight="1">
      <c r="A182" s="2">
        <v>35271552420</v>
      </c>
      <c r="B182" s="38" t="s">
        <v>188</v>
      </c>
      <c r="C182" s="2">
        <v>2.6</v>
      </c>
      <c r="D182" s="8">
        <v>49.4</v>
      </c>
      <c r="E182" s="8">
        <v>18.2</v>
      </c>
    </row>
    <row r="183" spans="1:5" ht="15" customHeight="1">
      <c r="A183" s="2">
        <v>1153317426327.3</v>
      </c>
      <c r="B183" s="38" t="s">
        <v>189</v>
      </c>
      <c r="C183" s="2">
        <v>1.3</v>
      </c>
      <c r="D183" s="4">
        <v>40.299999999999997</v>
      </c>
      <c r="E183" s="4">
        <v>18.2</v>
      </c>
    </row>
    <row r="184" spans="1:5" ht="15" customHeight="1">
      <c r="A184" s="2">
        <v>1153317426309.1001</v>
      </c>
      <c r="B184" s="38" t="s">
        <v>190</v>
      </c>
      <c r="C184" s="2">
        <v>2.6</v>
      </c>
      <c r="D184" s="4">
        <v>40.299999999999997</v>
      </c>
      <c r="E184" s="4">
        <v>18.2</v>
      </c>
    </row>
    <row r="185" spans="1:5" ht="15" customHeight="1">
      <c r="A185" s="2">
        <v>1153317346955.8</v>
      </c>
      <c r="B185" s="38" t="s">
        <v>191</v>
      </c>
      <c r="C185" s="2">
        <v>48.1</v>
      </c>
      <c r="D185" s="4">
        <v>33.799999999999997</v>
      </c>
      <c r="E185" s="4">
        <v>14.3</v>
      </c>
    </row>
    <row r="186" spans="1:5" ht="15" customHeight="1">
      <c r="A186" s="2">
        <v>1153317346964.8999</v>
      </c>
      <c r="B186" s="38" t="s">
        <v>192</v>
      </c>
      <c r="C186" s="2">
        <v>197.6</v>
      </c>
      <c r="D186" s="4">
        <v>33.799999999999997</v>
      </c>
      <c r="E186" s="4">
        <v>14.3</v>
      </c>
    </row>
    <row r="187" spans="1:5" ht="15" customHeight="1">
      <c r="A187" s="2">
        <v>1153317890510.5</v>
      </c>
      <c r="B187" s="38" t="s">
        <v>193</v>
      </c>
      <c r="C187" s="2">
        <v>10.4</v>
      </c>
      <c r="D187" s="4">
        <v>42.9</v>
      </c>
      <c r="E187" s="4">
        <v>18.2</v>
      </c>
    </row>
    <row r="188" spans="1:5" ht="15" customHeight="1">
      <c r="A188" s="2">
        <v>1153317857734.8999</v>
      </c>
      <c r="B188" s="38" t="s">
        <v>194</v>
      </c>
      <c r="C188" s="2">
        <v>156</v>
      </c>
      <c r="D188" s="8">
        <v>46.8</v>
      </c>
      <c r="E188" s="8">
        <v>18.2</v>
      </c>
    </row>
    <row r="189" spans="1:5" ht="15" customHeight="1">
      <c r="A189" s="2">
        <v>1153317754771</v>
      </c>
      <c r="B189" s="38" t="s">
        <v>195</v>
      </c>
      <c r="C189" s="2">
        <v>36.4</v>
      </c>
      <c r="D189" s="4">
        <v>78</v>
      </c>
      <c r="E189" s="4">
        <v>23.4</v>
      </c>
    </row>
    <row r="190" spans="1:5" ht="15" customHeight="1">
      <c r="A190" s="2">
        <v>1153317750443.3</v>
      </c>
      <c r="B190" s="38" t="s">
        <v>196</v>
      </c>
      <c r="C190" s="2">
        <v>27.3</v>
      </c>
      <c r="D190" s="4">
        <v>78</v>
      </c>
      <c r="E190" s="4">
        <v>23.4</v>
      </c>
    </row>
    <row r="191" spans="1:5" ht="15" customHeight="1">
      <c r="A191" s="2">
        <v>1153317750505.7</v>
      </c>
      <c r="B191" s="38" t="s">
        <v>197</v>
      </c>
      <c r="C191" s="2">
        <v>28.6</v>
      </c>
      <c r="D191" s="4">
        <v>78</v>
      </c>
      <c r="E191" s="4">
        <v>23.4</v>
      </c>
    </row>
    <row r="192" spans="1:5" ht="15" customHeight="1">
      <c r="A192" s="2">
        <v>1153317754793.1001</v>
      </c>
      <c r="B192" s="38" t="s">
        <v>198</v>
      </c>
      <c r="C192" s="2">
        <v>58.5</v>
      </c>
      <c r="D192" s="4">
        <v>78</v>
      </c>
      <c r="E192" s="4">
        <v>23.4</v>
      </c>
    </row>
    <row r="193" spans="1:5" ht="15" customHeight="1">
      <c r="A193" s="2">
        <v>1153317901856.8999</v>
      </c>
      <c r="B193" s="38" t="s">
        <v>199</v>
      </c>
      <c r="C193" s="2">
        <v>14.3</v>
      </c>
      <c r="D193" s="8">
        <v>39</v>
      </c>
      <c r="E193" s="8">
        <v>13</v>
      </c>
    </row>
    <row r="194" spans="1:5" ht="15" customHeight="1">
      <c r="A194" s="2">
        <v>1153317904063</v>
      </c>
      <c r="B194" s="38" t="s">
        <v>200</v>
      </c>
      <c r="C194" s="2">
        <v>11.7</v>
      </c>
      <c r="D194" s="4">
        <v>54.6</v>
      </c>
      <c r="E194" s="4">
        <v>16.25</v>
      </c>
    </row>
    <row r="195" spans="1:5" ht="15" customHeight="1">
      <c r="A195" s="2">
        <v>1153317899461</v>
      </c>
      <c r="B195" s="38" t="s">
        <v>201</v>
      </c>
      <c r="C195" s="2">
        <v>32.5</v>
      </c>
      <c r="D195" s="4">
        <v>54.6</v>
      </c>
      <c r="E195" s="4">
        <v>16.25</v>
      </c>
    </row>
    <row r="196" spans="1:5" ht="15" customHeight="1">
      <c r="A196" s="2">
        <v>1153317900064.2</v>
      </c>
      <c r="B196" s="38" t="s">
        <v>202</v>
      </c>
      <c r="C196" s="2">
        <v>33.799999999999997</v>
      </c>
      <c r="D196" s="4">
        <v>54.6</v>
      </c>
      <c r="E196" s="4">
        <v>16.25</v>
      </c>
    </row>
    <row r="197" spans="1:5" ht="15" customHeight="1">
      <c r="A197" s="2">
        <v>1153317900144.8</v>
      </c>
      <c r="B197" s="38" t="s">
        <v>203</v>
      </c>
      <c r="C197" s="2">
        <v>120.9</v>
      </c>
      <c r="D197" s="4">
        <v>54.6</v>
      </c>
      <c r="E197" s="4">
        <v>16.25</v>
      </c>
    </row>
    <row r="198" spans="1:5" ht="15" customHeight="1">
      <c r="A198" s="212" t="s">
        <v>204</v>
      </c>
      <c r="B198" s="210"/>
      <c r="C198" s="210"/>
      <c r="D198" s="210"/>
      <c r="E198" s="211"/>
    </row>
    <row r="199" spans="1:5" ht="15" customHeight="1">
      <c r="A199" s="85" t="s">
        <v>205</v>
      </c>
      <c r="B199" s="86" t="s">
        <v>206</v>
      </c>
      <c r="C199" s="87">
        <v>1535.3</v>
      </c>
      <c r="D199" s="8">
        <v>67.599999999999994</v>
      </c>
      <c r="E199" s="8">
        <v>7.8</v>
      </c>
    </row>
    <row r="200" spans="1:5" ht="15" customHeight="1">
      <c r="A200" s="85" t="s">
        <v>207</v>
      </c>
      <c r="B200" s="86" t="s">
        <v>208</v>
      </c>
      <c r="C200" s="87">
        <v>6240</v>
      </c>
      <c r="D200" s="8">
        <v>67.599999999999994</v>
      </c>
      <c r="E200" s="8">
        <v>7.8</v>
      </c>
    </row>
    <row r="201" spans="1:5" ht="15" customHeight="1">
      <c r="A201" s="212" t="s">
        <v>209</v>
      </c>
      <c r="B201" s="210"/>
      <c r="C201" s="210"/>
      <c r="D201" s="210"/>
      <c r="E201" s="211"/>
    </row>
    <row r="202" spans="1:5" ht="15" customHeight="1">
      <c r="A202" s="2">
        <v>1053112131156.8</v>
      </c>
      <c r="B202" s="68" t="s">
        <v>210</v>
      </c>
      <c r="C202" s="6">
        <v>3183.7</v>
      </c>
      <c r="D202" s="155">
        <v>31.2</v>
      </c>
      <c r="E202" s="155">
        <v>8.4499999999999993</v>
      </c>
    </row>
    <row r="203" spans="1:5" ht="15" customHeight="1">
      <c r="A203" s="2">
        <v>1053112131086.6</v>
      </c>
      <c r="B203" s="68" t="s">
        <v>211</v>
      </c>
      <c r="C203" s="6">
        <v>5707</v>
      </c>
      <c r="D203" s="155">
        <v>31.2</v>
      </c>
      <c r="E203" s="155">
        <v>8.4499999999999993</v>
      </c>
    </row>
    <row r="204" spans="1:5" ht="15" customHeight="1">
      <c r="A204" s="2">
        <v>1053112131125.6</v>
      </c>
      <c r="B204" s="68" t="s">
        <v>212</v>
      </c>
      <c r="C204" s="6">
        <v>4524</v>
      </c>
      <c r="D204" s="155">
        <v>31.2</v>
      </c>
      <c r="E204" s="155">
        <v>8.4499999999999993</v>
      </c>
    </row>
    <row r="205" spans="1:5" ht="15" customHeight="1">
      <c r="A205" s="212" t="s">
        <v>213</v>
      </c>
      <c r="B205" s="210"/>
      <c r="C205" s="210"/>
      <c r="D205" s="210"/>
      <c r="E205" s="211"/>
    </row>
    <row r="206" spans="1:5" ht="15" customHeight="1">
      <c r="A206" s="2">
        <v>4701193268694</v>
      </c>
      <c r="B206" s="38" t="s">
        <v>214</v>
      </c>
      <c r="C206" s="2">
        <v>20.8</v>
      </c>
      <c r="D206" s="74"/>
      <c r="E206" s="74">
        <v>27.3</v>
      </c>
    </row>
    <row r="207" spans="1:5" ht="15" customHeight="1">
      <c r="A207" s="2">
        <v>4701195821897.9004</v>
      </c>
      <c r="B207" s="38" t="s">
        <v>215</v>
      </c>
      <c r="C207" s="2">
        <v>375.7</v>
      </c>
      <c r="D207" s="74"/>
      <c r="E207" s="74">
        <v>27.3</v>
      </c>
    </row>
    <row r="208" spans="1:5" ht="15" customHeight="1">
      <c r="A208" s="2">
        <v>4698498928042.4004</v>
      </c>
      <c r="B208" s="38" t="s">
        <v>216</v>
      </c>
      <c r="C208" s="6">
        <v>1667.9</v>
      </c>
      <c r="D208" s="8">
        <v>42.9</v>
      </c>
      <c r="E208" s="8">
        <v>13.65</v>
      </c>
    </row>
    <row r="209" spans="1:6" ht="15" customHeight="1">
      <c r="A209" s="2">
        <v>4698498187333.5996</v>
      </c>
      <c r="B209" s="38" t="s">
        <v>217</v>
      </c>
      <c r="C209" s="6">
        <v>1214.2</v>
      </c>
      <c r="D209" s="74">
        <v>63.7</v>
      </c>
      <c r="E209" s="74">
        <v>20.8</v>
      </c>
    </row>
    <row r="210" spans="1:6" ht="15" customHeight="1">
      <c r="A210" s="2">
        <v>4701196709420.9004</v>
      </c>
      <c r="B210" s="38" t="s">
        <v>218</v>
      </c>
      <c r="C210" s="6">
        <v>1339</v>
      </c>
      <c r="D210" s="74">
        <v>63.7</v>
      </c>
      <c r="E210" s="74">
        <v>20.8</v>
      </c>
    </row>
    <row r="211" spans="1:6" ht="15" customHeight="1">
      <c r="A211" s="2">
        <v>4701192315891.5</v>
      </c>
      <c r="B211" s="38" t="s">
        <v>219</v>
      </c>
      <c r="C211" s="6">
        <v>2444</v>
      </c>
      <c r="D211" s="4">
        <v>45.5</v>
      </c>
      <c r="E211" s="4">
        <v>16.25</v>
      </c>
    </row>
    <row r="212" spans="1:6" ht="15" customHeight="1">
      <c r="A212" s="212" t="s">
        <v>220</v>
      </c>
      <c r="B212" s="210"/>
      <c r="C212" s="210"/>
      <c r="D212" s="210"/>
      <c r="E212" s="211"/>
    </row>
    <row r="213" spans="1:6" ht="15" customHeight="1">
      <c r="A213" s="90">
        <v>4350411549919.5</v>
      </c>
      <c r="B213" s="91" t="s">
        <v>221</v>
      </c>
      <c r="C213" s="90">
        <v>46.8</v>
      </c>
      <c r="D213" s="1">
        <v>81.900000000000006</v>
      </c>
      <c r="E213" s="1">
        <v>11.7</v>
      </c>
    </row>
    <row r="214" spans="1:6" ht="15" customHeight="1">
      <c r="A214" s="212" t="s">
        <v>222</v>
      </c>
      <c r="B214" s="210"/>
      <c r="C214" s="210"/>
      <c r="D214" s="210"/>
      <c r="E214" s="211"/>
    </row>
    <row r="215" spans="1:6" ht="15" customHeight="1">
      <c r="A215" s="2">
        <v>1092339989115.7</v>
      </c>
      <c r="B215" s="3" t="s">
        <v>223</v>
      </c>
      <c r="C215" s="2">
        <v>702</v>
      </c>
      <c r="D215" s="4">
        <v>26</v>
      </c>
      <c r="E215" s="4">
        <v>5.85</v>
      </c>
    </row>
    <row r="216" spans="1:6" ht="15" customHeight="1">
      <c r="A216" s="2">
        <v>1092339991627.3</v>
      </c>
      <c r="B216" s="3" t="s">
        <v>224</v>
      </c>
      <c r="C216" s="6">
        <v>2043.6</v>
      </c>
      <c r="D216" s="4">
        <v>31.2</v>
      </c>
      <c r="E216" s="4">
        <v>5.85</v>
      </c>
    </row>
    <row r="217" spans="1:6" ht="15" customHeight="1">
      <c r="A217" s="2">
        <v>1092339995519.5</v>
      </c>
      <c r="B217" s="3" t="s">
        <v>225</v>
      </c>
      <c r="C217" s="6">
        <v>2342.6</v>
      </c>
      <c r="D217" s="4">
        <v>26</v>
      </c>
      <c r="E217" s="4">
        <v>5.85</v>
      </c>
    </row>
    <row r="218" spans="1:6" ht="15" customHeight="1">
      <c r="A218" s="2">
        <v>1092339995528.6</v>
      </c>
      <c r="B218" s="3" t="s">
        <v>226</v>
      </c>
      <c r="C218" s="6">
        <v>3879.2</v>
      </c>
      <c r="D218" s="4">
        <v>26</v>
      </c>
      <c r="E218" s="4">
        <v>5.85</v>
      </c>
    </row>
    <row r="219" spans="1:6" ht="15" customHeight="1">
      <c r="A219" s="2">
        <v>1092339966916.9</v>
      </c>
      <c r="B219" s="3" t="s">
        <v>227</v>
      </c>
      <c r="C219" s="6">
        <v>950.3</v>
      </c>
      <c r="D219" s="4">
        <v>33.799999999999997</v>
      </c>
      <c r="E219" s="4">
        <v>6.5</v>
      </c>
    </row>
    <row r="220" spans="1:6" ht="15" customHeight="1">
      <c r="A220" s="2">
        <v>1092339974057.8</v>
      </c>
      <c r="B220" s="3" t="s">
        <v>228</v>
      </c>
      <c r="C220" s="6">
        <v>785.2</v>
      </c>
      <c r="D220" s="4">
        <v>26</v>
      </c>
      <c r="E220" s="4">
        <v>5.85</v>
      </c>
    </row>
    <row r="221" spans="1:6" ht="15" customHeight="1">
      <c r="A221" s="2">
        <v>1092339974066.9</v>
      </c>
      <c r="B221" s="3" t="s">
        <v>229</v>
      </c>
      <c r="C221" s="6">
        <v>793</v>
      </c>
      <c r="D221" s="4">
        <v>26</v>
      </c>
      <c r="E221" s="4">
        <v>5.85</v>
      </c>
    </row>
    <row r="222" spans="1:6" ht="15" customHeight="1">
      <c r="A222" s="2">
        <v>1092339974076</v>
      </c>
      <c r="B222" s="3" t="s">
        <v>230</v>
      </c>
      <c r="C222" s="6">
        <v>1852.5</v>
      </c>
      <c r="D222" s="4">
        <v>26</v>
      </c>
      <c r="E222" s="4">
        <v>5.85</v>
      </c>
    </row>
    <row r="223" spans="1:6" ht="15" customHeight="1">
      <c r="A223" s="212" t="s">
        <v>231</v>
      </c>
      <c r="B223" s="210"/>
      <c r="C223" s="210"/>
      <c r="D223" s="210"/>
      <c r="E223" s="211"/>
    </row>
    <row r="224" spans="1:6" ht="15" customHeight="1">
      <c r="A224" s="2">
        <v>4687764079940.5</v>
      </c>
      <c r="B224" s="3" t="s">
        <v>232</v>
      </c>
      <c r="C224" s="6">
        <v>3035.5</v>
      </c>
      <c r="D224" s="1">
        <v>59.8</v>
      </c>
      <c r="E224" s="1">
        <v>9.1</v>
      </c>
      <c r="F224" s="77"/>
    </row>
    <row r="225" spans="1:6" ht="15" customHeight="1">
      <c r="A225" s="2">
        <v>4687764295156.7998</v>
      </c>
      <c r="B225" s="52" t="s">
        <v>233</v>
      </c>
      <c r="C225" s="6">
        <v>1567.8</v>
      </c>
      <c r="D225" s="98">
        <v>32.5</v>
      </c>
      <c r="E225" s="98">
        <v>7.15</v>
      </c>
      <c r="F225" s="77"/>
    </row>
    <row r="226" spans="1:6" ht="15" customHeight="1">
      <c r="A226" s="2">
        <v>4687764295108.7002</v>
      </c>
      <c r="B226" s="52" t="s">
        <v>234</v>
      </c>
      <c r="C226" s="6">
        <v>2057.9</v>
      </c>
      <c r="D226" s="98">
        <v>32.5</v>
      </c>
      <c r="E226" s="98">
        <v>7.15</v>
      </c>
      <c r="F226" s="77"/>
    </row>
    <row r="227" spans="1:6" ht="15" customHeight="1">
      <c r="A227" s="212" t="s">
        <v>235</v>
      </c>
      <c r="B227" s="210"/>
      <c r="C227" s="210"/>
      <c r="D227" s="210"/>
      <c r="E227" s="211"/>
    </row>
    <row r="228" spans="1:6" ht="15" customHeight="1">
      <c r="A228" s="90" t="s">
        <v>236</v>
      </c>
      <c r="B228" s="91" t="s">
        <v>237</v>
      </c>
      <c r="C228" s="99">
        <v>2363.4</v>
      </c>
      <c r="D228" s="1"/>
      <c r="E228" s="1">
        <v>0.91</v>
      </c>
    </row>
    <row r="229" spans="1:6" ht="15" customHeight="1">
      <c r="A229" s="90" t="s">
        <v>238</v>
      </c>
      <c r="B229" s="91" t="s">
        <v>239</v>
      </c>
      <c r="C229" s="99">
        <v>1170</v>
      </c>
      <c r="D229" s="1"/>
      <c r="E229" s="1">
        <v>0.91</v>
      </c>
    </row>
    <row r="230" spans="1:6" ht="15" customHeight="1">
      <c r="A230" s="90" t="s">
        <v>240</v>
      </c>
      <c r="B230" s="91" t="s">
        <v>241</v>
      </c>
      <c r="C230" s="99">
        <v>1535.3</v>
      </c>
      <c r="D230" s="1"/>
      <c r="E230" s="1">
        <v>0.91</v>
      </c>
    </row>
    <row r="231" spans="1:6" ht="15" customHeight="1">
      <c r="A231" s="90"/>
      <c r="B231" s="91" t="s">
        <v>242</v>
      </c>
      <c r="C231" s="92">
        <v>6240</v>
      </c>
      <c r="D231" s="1"/>
      <c r="E231" s="1">
        <v>3.9</v>
      </c>
    </row>
    <row r="232" spans="1:6" ht="15" customHeight="1">
      <c r="A232" s="212" t="s">
        <v>243</v>
      </c>
      <c r="B232" s="210"/>
      <c r="C232" s="210"/>
      <c r="D232" s="210"/>
      <c r="E232" s="211"/>
    </row>
    <row r="233" spans="1:6" ht="15" customHeight="1">
      <c r="A233" s="85">
        <v>1053991948135.1</v>
      </c>
      <c r="B233" s="86" t="s">
        <v>244</v>
      </c>
      <c r="C233" s="87">
        <v>358.8</v>
      </c>
      <c r="D233" s="88">
        <v>54.6</v>
      </c>
      <c r="E233" s="10">
        <v>10.34</v>
      </c>
    </row>
    <row r="234" spans="1:6" ht="15" customHeight="1">
      <c r="A234" s="85" t="s">
        <v>245</v>
      </c>
      <c r="B234" s="86" t="s">
        <v>246</v>
      </c>
      <c r="C234" s="42">
        <v>5285.8</v>
      </c>
      <c r="D234" s="88">
        <v>54.6</v>
      </c>
      <c r="E234" s="10">
        <v>10.34</v>
      </c>
    </row>
    <row r="235" spans="1:6" ht="15" customHeight="1">
      <c r="A235" s="85" t="s">
        <v>247</v>
      </c>
      <c r="B235" s="86" t="s">
        <v>248</v>
      </c>
      <c r="C235" s="87">
        <v>6240</v>
      </c>
      <c r="D235" s="88">
        <v>54.6</v>
      </c>
      <c r="E235" s="10">
        <v>10.34</v>
      </c>
    </row>
    <row r="236" spans="1:6" ht="15" customHeight="1">
      <c r="A236" s="85" t="s">
        <v>249</v>
      </c>
      <c r="B236" s="86" t="s">
        <v>250</v>
      </c>
      <c r="C236" s="87">
        <v>380.9</v>
      </c>
      <c r="D236" s="88">
        <v>54.6</v>
      </c>
      <c r="E236" s="10">
        <v>10.34</v>
      </c>
    </row>
    <row r="237" spans="1:6" ht="15" customHeight="1">
      <c r="A237" s="2">
        <v>1092034658128.7</v>
      </c>
      <c r="B237" s="68" t="s">
        <v>251</v>
      </c>
      <c r="C237" s="42">
        <v>19.5</v>
      </c>
      <c r="D237" s="88">
        <v>54.6</v>
      </c>
      <c r="E237" s="10">
        <v>10.34</v>
      </c>
    </row>
    <row r="238" spans="1:6" ht="15" customHeight="1">
      <c r="A238" s="2">
        <v>1092034658145.6</v>
      </c>
      <c r="B238" s="38" t="s">
        <v>252</v>
      </c>
      <c r="C238" s="42">
        <v>6240</v>
      </c>
      <c r="D238" s="88">
        <v>54.6</v>
      </c>
      <c r="E238" s="10">
        <v>10.34</v>
      </c>
    </row>
    <row r="239" spans="1:6" ht="15" customHeight="1">
      <c r="A239" s="85" t="s">
        <v>253</v>
      </c>
      <c r="B239" s="86" t="s">
        <v>254</v>
      </c>
      <c r="C239" s="87">
        <v>58.5</v>
      </c>
      <c r="D239" s="88">
        <v>54.6</v>
      </c>
      <c r="E239" s="10">
        <v>10.34</v>
      </c>
    </row>
    <row r="240" spans="1:6" ht="15" customHeight="1">
      <c r="A240" s="85" t="s">
        <v>255</v>
      </c>
      <c r="B240" s="86" t="s">
        <v>256</v>
      </c>
      <c r="C240" s="87">
        <v>436.8</v>
      </c>
      <c r="D240" s="88">
        <v>54.6</v>
      </c>
      <c r="E240" s="10">
        <v>10.34</v>
      </c>
    </row>
    <row r="241" spans="1:5" ht="15" customHeight="1">
      <c r="A241" s="85" t="s">
        <v>257</v>
      </c>
      <c r="B241" s="86" t="s">
        <v>258</v>
      </c>
      <c r="C241" s="87">
        <v>949</v>
      </c>
      <c r="D241" s="88">
        <v>54.6</v>
      </c>
      <c r="E241" s="10">
        <v>10.34</v>
      </c>
    </row>
    <row r="242" spans="1:5" ht="15" customHeight="1">
      <c r="A242" s="85" t="s">
        <v>259</v>
      </c>
      <c r="B242" s="86" t="s">
        <v>260</v>
      </c>
      <c r="C242" s="87">
        <v>3283.8</v>
      </c>
      <c r="D242" s="88">
        <v>54.6</v>
      </c>
      <c r="E242" s="10">
        <v>10.34</v>
      </c>
    </row>
    <row r="243" spans="1:5" ht="15" customHeight="1">
      <c r="A243" s="85" t="s">
        <v>261</v>
      </c>
      <c r="B243" s="86" t="s">
        <v>262</v>
      </c>
      <c r="C243" s="7">
        <v>3816.8</v>
      </c>
      <c r="D243" s="88">
        <v>54.6</v>
      </c>
      <c r="E243" s="10">
        <v>10.34</v>
      </c>
    </row>
    <row r="244" spans="1:5" ht="15" customHeight="1">
      <c r="A244" s="85" t="s">
        <v>263</v>
      </c>
      <c r="B244" s="86" t="s">
        <v>264</v>
      </c>
      <c r="C244" s="7">
        <v>2072.1999999999998</v>
      </c>
      <c r="D244" s="88">
        <v>54.6</v>
      </c>
      <c r="E244" s="10">
        <v>10.34</v>
      </c>
    </row>
    <row r="245" spans="1:5" ht="15" customHeight="1">
      <c r="A245" s="85" t="s">
        <v>265</v>
      </c>
      <c r="B245" s="86" t="s">
        <v>266</v>
      </c>
      <c r="C245" s="87">
        <v>3134.3</v>
      </c>
      <c r="D245" s="88">
        <v>54.6</v>
      </c>
      <c r="E245" s="10">
        <v>10.34</v>
      </c>
    </row>
    <row r="246" spans="1:5" ht="15" customHeight="1">
      <c r="A246" s="85" t="s">
        <v>267</v>
      </c>
      <c r="B246" s="86" t="s">
        <v>268</v>
      </c>
      <c r="C246" s="87">
        <v>1183</v>
      </c>
      <c r="D246" s="88">
        <v>54.6</v>
      </c>
      <c r="E246" s="10">
        <v>10.34</v>
      </c>
    </row>
    <row r="247" spans="1:5" ht="15" customHeight="1">
      <c r="A247" s="85" t="s">
        <v>269</v>
      </c>
      <c r="B247" s="86" t="s">
        <v>270</v>
      </c>
      <c r="C247" s="7">
        <v>1463.8</v>
      </c>
      <c r="D247" s="88">
        <v>54.6</v>
      </c>
      <c r="E247" s="10">
        <v>10.34</v>
      </c>
    </row>
    <row r="248" spans="1:5" ht="15" customHeight="1">
      <c r="A248" s="85" t="s">
        <v>271</v>
      </c>
      <c r="B248" s="86" t="s">
        <v>272</v>
      </c>
      <c r="C248" s="7">
        <v>2438.8000000000002</v>
      </c>
      <c r="D248" s="88">
        <v>54.6</v>
      </c>
      <c r="E248" s="10">
        <v>10.34</v>
      </c>
    </row>
    <row r="249" spans="1:5" ht="15" customHeight="1">
      <c r="A249" s="85" t="s">
        <v>273</v>
      </c>
      <c r="B249" s="86" t="s">
        <v>274</v>
      </c>
      <c r="C249" s="7">
        <v>1497.6</v>
      </c>
      <c r="D249" s="88">
        <v>54.6</v>
      </c>
      <c r="E249" s="10">
        <v>10.34</v>
      </c>
    </row>
    <row r="250" spans="1:5" ht="15" customHeight="1">
      <c r="A250" s="85">
        <v>1092034658386.1</v>
      </c>
      <c r="B250" s="86" t="s">
        <v>275</v>
      </c>
      <c r="C250" s="87">
        <v>16.899999999999999</v>
      </c>
      <c r="D250" s="88">
        <v>54.6</v>
      </c>
      <c r="E250" s="10">
        <v>10.34</v>
      </c>
    </row>
    <row r="251" spans="1:5" ht="15" customHeight="1">
      <c r="A251" s="85" t="s">
        <v>276</v>
      </c>
      <c r="B251" s="86" t="s">
        <v>277</v>
      </c>
      <c r="C251" s="7">
        <v>2545.4</v>
      </c>
      <c r="D251" s="88">
        <v>54.6</v>
      </c>
      <c r="E251" s="10">
        <v>10.34</v>
      </c>
    </row>
    <row r="252" spans="1:5" ht="15" customHeight="1">
      <c r="A252" s="85" t="s">
        <v>278</v>
      </c>
      <c r="B252" s="86" t="s">
        <v>279</v>
      </c>
      <c r="C252" s="7">
        <v>1706.9</v>
      </c>
      <c r="D252" s="88">
        <v>54.6</v>
      </c>
      <c r="E252" s="10">
        <v>10.34</v>
      </c>
    </row>
    <row r="253" spans="1:5" ht="15" customHeight="1">
      <c r="A253" s="85" t="s">
        <v>280</v>
      </c>
      <c r="B253" s="86" t="s">
        <v>281</v>
      </c>
      <c r="C253" s="87">
        <v>37.700000000000003</v>
      </c>
      <c r="D253" s="88">
        <v>54.6</v>
      </c>
      <c r="E253" s="10">
        <v>10.34</v>
      </c>
    </row>
    <row r="254" spans="1:5" ht="15" customHeight="1">
      <c r="A254" s="85" t="s">
        <v>282</v>
      </c>
      <c r="B254" s="86" t="s">
        <v>283</v>
      </c>
      <c r="C254" s="7">
        <v>2629.9</v>
      </c>
      <c r="D254" s="88">
        <v>54.6</v>
      </c>
      <c r="E254" s="10">
        <v>10.34</v>
      </c>
    </row>
    <row r="255" spans="1:5" ht="15" customHeight="1">
      <c r="A255" s="85" t="s">
        <v>284</v>
      </c>
      <c r="B255" s="86" t="s">
        <v>285</v>
      </c>
      <c r="C255" s="87">
        <v>24.7</v>
      </c>
      <c r="D255" s="88">
        <v>54.6</v>
      </c>
      <c r="E255" s="10">
        <v>10.34</v>
      </c>
    </row>
    <row r="256" spans="1:5" ht="15" customHeight="1">
      <c r="A256" s="85" t="s">
        <v>286</v>
      </c>
      <c r="B256" s="86" t="s">
        <v>287</v>
      </c>
      <c r="C256" s="7">
        <v>2044.9</v>
      </c>
      <c r="D256" s="88">
        <v>54.6</v>
      </c>
      <c r="E256" s="10">
        <v>10.34</v>
      </c>
    </row>
    <row r="257" spans="1:5" ht="15" customHeight="1">
      <c r="A257" s="85">
        <v>1092034651752.2</v>
      </c>
      <c r="B257" s="86" t="s">
        <v>288</v>
      </c>
      <c r="C257" s="7">
        <v>6167.2</v>
      </c>
      <c r="D257" s="88">
        <v>54.6</v>
      </c>
      <c r="E257" s="10">
        <v>10.34</v>
      </c>
    </row>
    <row r="258" spans="1:5" ht="15" customHeight="1">
      <c r="A258" s="85" t="s">
        <v>289</v>
      </c>
      <c r="B258" s="86" t="s">
        <v>290</v>
      </c>
      <c r="C258" s="87">
        <v>395.2</v>
      </c>
      <c r="D258" s="88">
        <v>54.6</v>
      </c>
      <c r="E258" s="10">
        <v>10.34</v>
      </c>
    </row>
    <row r="259" spans="1:5" ht="15" customHeight="1">
      <c r="A259" s="85" t="s">
        <v>291</v>
      </c>
      <c r="B259" s="86" t="s">
        <v>292</v>
      </c>
      <c r="C259" s="15">
        <v>1385.8</v>
      </c>
      <c r="D259" s="88">
        <v>54.6</v>
      </c>
      <c r="E259" s="10">
        <v>10.34</v>
      </c>
    </row>
    <row r="260" spans="1:5" ht="15" customHeight="1">
      <c r="A260" s="85" t="s">
        <v>293</v>
      </c>
      <c r="B260" s="86" t="s">
        <v>294</v>
      </c>
      <c r="C260" s="15">
        <v>874.9</v>
      </c>
      <c r="D260" s="88">
        <v>54.6</v>
      </c>
      <c r="E260" s="10">
        <v>10.34</v>
      </c>
    </row>
    <row r="261" spans="1:5" ht="15" customHeight="1">
      <c r="A261" s="85" t="s">
        <v>295</v>
      </c>
      <c r="B261" s="86" t="s">
        <v>296</v>
      </c>
      <c r="C261" s="7">
        <v>1627.6</v>
      </c>
      <c r="D261" s="88">
        <v>54.6</v>
      </c>
      <c r="E261" s="10">
        <v>10.34</v>
      </c>
    </row>
    <row r="262" spans="1:5" ht="15" customHeight="1">
      <c r="A262" s="85" t="s">
        <v>297</v>
      </c>
      <c r="B262" s="86" t="s">
        <v>298</v>
      </c>
      <c r="C262" s="7">
        <v>1359.8</v>
      </c>
      <c r="D262" s="88">
        <v>54.6</v>
      </c>
      <c r="E262" s="10">
        <v>10.34</v>
      </c>
    </row>
    <row r="263" spans="1:5" ht="15" customHeight="1">
      <c r="A263" s="85" t="s">
        <v>299</v>
      </c>
      <c r="B263" s="86" t="s">
        <v>300</v>
      </c>
      <c r="C263" s="7">
        <v>599.29999999999995</v>
      </c>
      <c r="D263" s="88">
        <v>54.6</v>
      </c>
      <c r="E263" s="10">
        <v>10.34</v>
      </c>
    </row>
    <row r="264" spans="1:5" ht="15" customHeight="1">
      <c r="A264" s="85" t="s">
        <v>301</v>
      </c>
      <c r="B264" s="86" t="s">
        <v>302</v>
      </c>
      <c r="C264" s="7">
        <v>764.4</v>
      </c>
      <c r="D264" s="88">
        <v>54.6</v>
      </c>
      <c r="E264" s="10">
        <v>10.34</v>
      </c>
    </row>
    <row r="265" spans="1:5" ht="15" customHeight="1">
      <c r="A265" s="85" t="s">
        <v>303</v>
      </c>
      <c r="B265" s="86" t="s">
        <v>304</v>
      </c>
      <c r="C265" s="7">
        <v>1433.9</v>
      </c>
      <c r="D265" s="88">
        <v>54.6</v>
      </c>
      <c r="E265" s="10">
        <v>10.34</v>
      </c>
    </row>
    <row r="266" spans="1:5" ht="15" customHeight="1">
      <c r="A266" s="85" t="s">
        <v>305</v>
      </c>
      <c r="B266" s="86" t="s">
        <v>306</v>
      </c>
      <c r="C266" s="87">
        <v>67.599999999999994</v>
      </c>
      <c r="D266" s="88">
        <v>54.6</v>
      </c>
      <c r="E266" s="10">
        <v>10.34</v>
      </c>
    </row>
    <row r="267" spans="1:5" ht="15" customHeight="1">
      <c r="A267" s="85" t="s">
        <v>307</v>
      </c>
      <c r="B267" s="86" t="s">
        <v>308</v>
      </c>
      <c r="C267" s="7">
        <v>903.5</v>
      </c>
      <c r="D267" s="88">
        <v>54.6</v>
      </c>
      <c r="E267" s="10">
        <v>10.34</v>
      </c>
    </row>
    <row r="268" spans="1:5" ht="15" customHeight="1">
      <c r="A268" s="85" t="s">
        <v>309</v>
      </c>
      <c r="B268" s="93" t="s">
        <v>310</v>
      </c>
      <c r="C268" s="7">
        <v>87.1</v>
      </c>
      <c r="D268" s="88">
        <v>54.6</v>
      </c>
      <c r="E268" s="10">
        <v>10.34</v>
      </c>
    </row>
    <row r="269" spans="1:5" ht="15" customHeight="1">
      <c r="A269" s="85" t="s">
        <v>311</v>
      </c>
      <c r="B269" s="86" t="s">
        <v>312</v>
      </c>
      <c r="C269" s="7">
        <v>577.20000000000005</v>
      </c>
      <c r="D269" s="88">
        <v>54.6</v>
      </c>
      <c r="E269" s="10">
        <v>10.34</v>
      </c>
    </row>
    <row r="270" spans="1:5" ht="15" customHeight="1">
      <c r="A270" s="2">
        <v>1092034642871.9</v>
      </c>
      <c r="B270" s="38" t="s">
        <v>313</v>
      </c>
      <c r="C270" s="42">
        <v>6240</v>
      </c>
      <c r="D270" s="8">
        <v>39</v>
      </c>
      <c r="E270" s="10">
        <v>8.4499999999999993</v>
      </c>
    </row>
    <row r="271" spans="1:5" ht="15" customHeight="1">
      <c r="A271" s="2">
        <v>1092034642951.2</v>
      </c>
      <c r="B271" s="38" t="s">
        <v>314</v>
      </c>
      <c r="C271" s="42">
        <v>1138.8</v>
      </c>
      <c r="D271" s="8">
        <v>39</v>
      </c>
      <c r="E271" s="10">
        <v>8.4499999999999993</v>
      </c>
    </row>
    <row r="272" spans="1:5" ht="15" customHeight="1">
      <c r="A272" s="2">
        <v>1092034642960.3</v>
      </c>
      <c r="B272" s="68" t="s">
        <v>315</v>
      </c>
      <c r="C272" s="42">
        <v>791.7</v>
      </c>
      <c r="D272" s="8">
        <v>39</v>
      </c>
      <c r="E272" s="10">
        <v>8.4499999999999993</v>
      </c>
    </row>
    <row r="273" spans="1:5" ht="15" customHeight="1">
      <c r="A273" s="2">
        <v>1092034643000.6</v>
      </c>
      <c r="B273" s="68" t="s">
        <v>316</v>
      </c>
      <c r="C273" s="42">
        <v>5476.9</v>
      </c>
      <c r="D273" s="8">
        <v>39</v>
      </c>
      <c r="E273" s="10">
        <v>8.4499999999999993</v>
      </c>
    </row>
    <row r="274" spans="1:5" ht="15" customHeight="1">
      <c r="A274" s="85" t="s">
        <v>317</v>
      </c>
      <c r="B274" s="86" t="s">
        <v>318</v>
      </c>
      <c r="C274" s="87">
        <v>1418.3</v>
      </c>
      <c r="D274" s="8">
        <v>39</v>
      </c>
      <c r="E274" s="10">
        <v>8.4499999999999993</v>
      </c>
    </row>
    <row r="275" spans="1:5" ht="15" customHeight="1">
      <c r="A275" s="85" t="s">
        <v>319</v>
      </c>
      <c r="B275" s="86" t="s">
        <v>320</v>
      </c>
      <c r="C275" s="87">
        <v>1311.7</v>
      </c>
      <c r="D275" s="8">
        <v>39</v>
      </c>
      <c r="E275" s="10">
        <v>8.4499999999999993</v>
      </c>
    </row>
    <row r="276" spans="1:5" ht="15" customHeight="1">
      <c r="A276" s="85" t="s">
        <v>321</v>
      </c>
      <c r="B276" s="86" t="s">
        <v>322</v>
      </c>
      <c r="C276" s="87">
        <v>1389.7</v>
      </c>
      <c r="D276" s="8">
        <v>39</v>
      </c>
      <c r="E276" s="10">
        <v>8.4499999999999993</v>
      </c>
    </row>
    <row r="277" spans="1:5" ht="15" customHeight="1">
      <c r="A277" s="85" t="s">
        <v>323</v>
      </c>
      <c r="B277" s="86" t="s">
        <v>324</v>
      </c>
      <c r="C277" s="87">
        <v>1254.5</v>
      </c>
      <c r="D277" s="8">
        <v>39</v>
      </c>
      <c r="E277" s="10">
        <v>8.4499999999999993</v>
      </c>
    </row>
    <row r="278" spans="1:5" ht="15" customHeight="1">
      <c r="A278" s="85" t="s">
        <v>325</v>
      </c>
      <c r="B278" s="86" t="s">
        <v>326</v>
      </c>
      <c r="C278" s="87">
        <v>302.89999999999998</v>
      </c>
      <c r="D278" s="8">
        <v>39</v>
      </c>
      <c r="E278" s="10">
        <v>8.4499999999999993</v>
      </c>
    </row>
    <row r="279" spans="1:5" ht="15" customHeight="1">
      <c r="A279" s="85" t="s">
        <v>327</v>
      </c>
      <c r="B279" s="86" t="s">
        <v>328</v>
      </c>
      <c r="C279" s="87">
        <v>902.2</v>
      </c>
      <c r="D279" s="8">
        <v>39</v>
      </c>
      <c r="E279" s="10">
        <v>8.4499999999999993</v>
      </c>
    </row>
    <row r="280" spans="1:5" ht="15" customHeight="1">
      <c r="A280" s="85" t="s">
        <v>329</v>
      </c>
      <c r="B280" s="86" t="s">
        <v>330</v>
      </c>
      <c r="C280" s="87">
        <v>1599</v>
      </c>
      <c r="D280" s="8">
        <v>39</v>
      </c>
      <c r="E280" s="10">
        <v>8.4499999999999993</v>
      </c>
    </row>
    <row r="281" spans="1:5" ht="15" customHeight="1">
      <c r="A281" s="2">
        <v>1092034643120.2</v>
      </c>
      <c r="B281" s="68" t="s">
        <v>331</v>
      </c>
      <c r="C281" s="7">
        <v>3243.5</v>
      </c>
      <c r="D281" s="8">
        <v>39</v>
      </c>
      <c r="E281" s="10">
        <v>8.4499999999999993</v>
      </c>
    </row>
    <row r="282" spans="1:5" ht="15" customHeight="1">
      <c r="A282" s="2">
        <v>1092034643129.3</v>
      </c>
      <c r="B282" s="68" t="s">
        <v>332</v>
      </c>
      <c r="C282" s="7">
        <v>1665.3</v>
      </c>
      <c r="D282" s="8">
        <v>39</v>
      </c>
      <c r="E282" s="10">
        <v>8.4499999999999993</v>
      </c>
    </row>
    <row r="283" spans="1:5" ht="15" customHeight="1">
      <c r="A283" s="2">
        <v>1092034643151.4</v>
      </c>
      <c r="B283" s="68" t="s">
        <v>333</v>
      </c>
      <c r="C283" s="7">
        <v>2405</v>
      </c>
      <c r="D283" s="8">
        <v>39</v>
      </c>
      <c r="E283" s="10">
        <v>8.4499999999999993</v>
      </c>
    </row>
    <row r="284" spans="1:5" ht="15" customHeight="1">
      <c r="A284" s="2">
        <v>1092034643160.5</v>
      </c>
      <c r="B284" s="68" t="s">
        <v>334</v>
      </c>
      <c r="C284" s="7">
        <v>3339.7</v>
      </c>
      <c r="D284" s="8">
        <v>39</v>
      </c>
      <c r="E284" s="10">
        <v>8.4499999999999993</v>
      </c>
    </row>
    <row r="285" spans="1:5" ht="15" customHeight="1">
      <c r="A285" s="2">
        <v>1092034648803.8</v>
      </c>
      <c r="B285" s="68" t="s">
        <v>335</v>
      </c>
      <c r="C285" s="7">
        <v>2700.1</v>
      </c>
      <c r="D285" s="8">
        <v>39</v>
      </c>
      <c r="E285" s="10">
        <v>8.4499999999999993</v>
      </c>
    </row>
    <row r="286" spans="1:5" ht="15" customHeight="1">
      <c r="A286" s="2">
        <v>1092034648812.9</v>
      </c>
      <c r="B286" s="68" t="s">
        <v>336</v>
      </c>
      <c r="C286" s="7">
        <v>2975.7</v>
      </c>
      <c r="D286" s="8">
        <v>39</v>
      </c>
      <c r="E286" s="10">
        <v>8.4499999999999993</v>
      </c>
    </row>
    <row r="287" spans="1:5" ht="15" customHeight="1">
      <c r="A287" s="2">
        <v>1092034648822</v>
      </c>
      <c r="B287" s="68" t="s">
        <v>337</v>
      </c>
      <c r="C287" s="7">
        <v>3555.5</v>
      </c>
      <c r="D287" s="8">
        <v>39</v>
      </c>
      <c r="E287" s="10">
        <v>8.4499999999999993</v>
      </c>
    </row>
    <row r="288" spans="1:5" ht="15" customHeight="1">
      <c r="A288" s="2">
        <v>1092034648844.1</v>
      </c>
      <c r="B288" s="68" t="s">
        <v>338</v>
      </c>
      <c r="C288" s="7">
        <v>4429.1000000000004</v>
      </c>
      <c r="D288" s="8">
        <v>39</v>
      </c>
      <c r="E288" s="10">
        <v>8.4499999999999993</v>
      </c>
    </row>
    <row r="289" spans="1:5" ht="15" customHeight="1">
      <c r="A289" s="85">
        <v>1092034651960.2</v>
      </c>
      <c r="B289" s="95" t="s">
        <v>339</v>
      </c>
      <c r="C289" s="15">
        <v>2211.3000000000002</v>
      </c>
      <c r="D289" s="8">
        <v>38.35</v>
      </c>
      <c r="E289" s="10">
        <v>8.4499999999999993</v>
      </c>
    </row>
    <row r="290" spans="1:5" ht="15" customHeight="1">
      <c r="A290" s="85" t="s">
        <v>340</v>
      </c>
      <c r="B290" s="86" t="s">
        <v>341</v>
      </c>
      <c r="C290" s="87">
        <v>1418.3</v>
      </c>
      <c r="D290" s="8">
        <v>38.35</v>
      </c>
      <c r="E290" s="10">
        <v>8.4499999999999993</v>
      </c>
    </row>
    <row r="291" spans="1:5" ht="15" customHeight="1">
      <c r="A291" s="85">
        <v>1092034654445.8</v>
      </c>
      <c r="B291" s="95" t="s">
        <v>342</v>
      </c>
      <c r="C291" s="15">
        <v>2030.6</v>
      </c>
      <c r="D291" s="8">
        <v>38.35</v>
      </c>
      <c r="E291" s="10">
        <v>8.4499999999999993</v>
      </c>
    </row>
    <row r="292" spans="1:5" ht="15" customHeight="1">
      <c r="A292" s="85" t="s">
        <v>343</v>
      </c>
      <c r="B292" s="86" t="s">
        <v>344</v>
      </c>
      <c r="C292" s="87">
        <v>85.8</v>
      </c>
      <c r="D292" s="88">
        <v>44.2</v>
      </c>
      <c r="E292" s="88">
        <v>9.0399999999999991</v>
      </c>
    </row>
    <row r="293" spans="1:5" ht="15" customHeight="1">
      <c r="A293" s="85" t="s">
        <v>345</v>
      </c>
      <c r="B293" s="86" t="s">
        <v>346</v>
      </c>
      <c r="C293" s="87">
        <v>226.2</v>
      </c>
      <c r="D293" s="88">
        <v>44.2</v>
      </c>
      <c r="E293" s="88">
        <v>9.0399999999999991</v>
      </c>
    </row>
    <row r="294" spans="1:5" ht="15" customHeight="1">
      <c r="A294" s="85" t="s">
        <v>347</v>
      </c>
      <c r="B294" s="86" t="s">
        <v>348</v>
      </c>
      <c r="C294" s="87">
        <v>169</v>
      </c>
      <c r="D294" s="88">
        <v>46.8</v>
      </c>
      <c r="E294" s="88">
        <v>9.0399999999999991</v>
      </c>
    </row>
    <row r="295" spans="1:5" ht="15" customHeight="1">
      <c r="A295" s="85">
        <v>1092034671313.3</v>
      </c>
      <c r="B295" s="86" t="s">
        <v>349</v>
      </c>
      <c r="C295" s="87">
        <v>370.5</v>
      </c>
      <c r="D295" s="88">
        <v>46.8</v>
      </c>
      <c r="E295" s="88">
        <v>9.0399999999999991</v>
      </c>
    </row>
    <row r="296" spans="1:5" ht="15" customHeight="1">
      <c r="A296" s="85">
        <v>1092034671335.4</v>
      </c>
      <c r="B296" s="86" t="s">
        <v>350</v>
      </c>
      <c r="C296" s="87">
        <v>841.1</v>
      </c>
      <c r="D296" s="88">
        <v>46.8</v>
      </c>
      <c r="E296" s="88">
        <v>9.0399999999999991</v>
      </c>
    </row>
    <row r="297" spans="1:5" ht="15" customHeight="1">
      <c r="A297" s="85" t="s">
        <v>351</v>
      </c>
      <c r="B297" s="86" t="s">
        <v>352</v>
      </c>
      <c r="C297" s="42">
        <v>534.29999999999995</v>
      </c>
      <c r="D297" s="88">
        <v>31.2</v>
      </c>
      <c r="E297" s="10">
        <v>5.14</v>
      </c>
    </row>
    <row r="298" spans="1:5" ht="15" customHeight="1">
      <c r="A298" s="2">
        <v>1092034660307.5</v>
      </c>
      <c r="B298" s="38" t="s">
        <v>353</v>
      </c>
      <c r="C298" s="42">
        <v>4247.1000000000004</v>
      </c>
      <c r="D298" s="88">
        <v>31.2</v>
      </c>
      <c r="E298" s="10">
        <v>5.14</v>
      </c>
    </row>
    <row r="299" spans="1:5" ht="15" customHeight="1">
      <c r="A299" s="85" t="s">
        <v>354</v>
      </c>
      <c r="B299" s="86" t="s">
        <v>355</v>
      </c>
      <c r="C299" s="87">
        <v>76.7</v>
      </c>
      <c r="D299" s="88">
        <v>31.2</v>
      </c>
      <c r="E299" s="88">
        <v>5.14</v>
      </c>
    </row>
    <row r="300" spans="1:5" ht="15" customHeight="1">
      <c r="A300" s="85">
        <v>1092034677255.6</v>
      </c>
      <c r="B300" s="86" t="s">
        <v>356</v>
      </c>
      <c r="C300" s="87">
        <v>174.2</v>
      </c>
      <c r="D300" s="88">
        <v>31.2</v>
      </c>
      <c r="E300" s="88">
        <v>5.14</v>
      </c>
    </row>
    <row r="301" spans="1:5" ht="15" customHeight="1">
      <c r="A301" s="85" t="s">
        <v>357</v>
      </c>
      <c r="B301" s="86" t="s">
        <v>358</v>
      </c>
      <c r="C301" s="87">
        <v>94.9</v>
      </c>
      <c r="D301" s="88">
        <v>31.2</v>
      </c>
      <c r="E301" s="88">
        <v>5.14</v>
      </c>
    </row>
    <row r="302" spans="1:5" ht="15" customHeight="1">
      <c r="A302" s="85">
        <v>1092034663414.5</v>
      </c>
      <c r="B302" s="86" t="s">
        <v>359</v>
      </c>
      <c r="C302" s="87">
        <v>6097</v>
      </c>
      <c r="D302" s="88">
        <v>31.2</v>
      </c>
      <c r="E302" s="88">
        <v>5.14</v>
      </c>
    </row>
    <row r="303" spans="1:5" ht="15" customHeight="1">
      <c r="A303" s="2">
        <v>1061654136692.5</v>
      </c>
      <c r="B303" s="68" t="s">
        <v>360</v>
      </c>
      <c r="C303" s="42">
        <v>864.5</v>
      </c>
      <c r="D303" s="88">
        <v>32.5</v>
      </c>
      <c r="E303" s="10">
        <v>5.85</v>
      </c>
    </row>
    <row r="304" spans="1:5" ht="15" customHeight="1">
      <c r="A304" s="85" t="s">
        <v>361</v>
      </c>
      <c r="B304" s="86" t="s">
        <v>362</v>
      </c>
      <c r="C304" s="42">
        <v>244.4</v>
      </c>
      <c r="D304" s="88">
        <v>32.5</v>
      </c>
      <c r="E304" s="10">
        <v>5.85</v>
      </c>
    </row>
    <row r="305" spans="1:5" ht="15" customHeight="1">
      <c r="A305" s="2">
        <v>1061654136604.1</v>
      </c>
      <c r="B305" s="38" t="s">
        <v>363</v>
      </c>
      <c r="C305" s="42">
        <v>1028.3</v>
      </c>
      <c r="D305" s="88">
        <v>32.5</v>
      </c>
      <c r="E305" s="10">
        <v>5.85</v>
      </c>
    </row>
    <row r="306" spans="1:5" ht="15" customHeight="1">
      <c r="A306" s="85" t="s">
        <v>364</v>
      </c>
      <c r="B306" s="86" t="s">
        <v>365</v>
      </c>
      <c r="C306" s="87">
        <v>6240</v>
      </c>
      <c r="D306" s="88">
        <v>16.899999999999999</v>
      </c>
      <c r="E306" s="88">
        <v>4.55</v>
      </c>
    </row>
    <row r="307" spans="1:5" ht="15" customHeight="1">
      <c r="A307" s="85">
        <v>1092034649971.2</v>
      </c>
      <c r="B307" s="86" t="s">
        <v>366</v>
      </c>
      <c r="C307" s="15">
        <v>3417.7</v>
      </c>
      <c r="D307" s="88">
        <v>28.6</v>
      </c>
      <c r="E307" s="10">
        <v>7.15</v>
      </c>
    </row>
    <row r="308" spans="1:5" ht="15" customHeight="1">
      <c r="A308" s="85" t="s">
        <v>367</v>
      </c>
      <c r="B308" s="86" t="s">
        <v>368</v>
      </c>
      <c r="C308" s="87">
        <v>1.3</v>
      </c>
      <c r="D308" s="88">
        <v>28.6</v>
      </c>
      <c r="E308" s="10">
        <v>7.15</v>
      </c>
    </row>
    <row r="309" spans="1:5" ht="15" customHeight="1">
      <c r="A309" s="85" t="s">
        <v>369</v>
      </c>
      <c r="B309" s="86" t="s">
        <v>370</v>
      </c>
      <c r="C309" s="87">
        <v>3.9</v>
      </c>
      <c r="D309" s="88">
        <v>28.6</v>
      </c>
      <c r="E309" s="10">
        <v>7.15</v>
      </c>
    </row>
    <row r="310" spans="1:5" ht="15" customHeight="1">
      <c r="A310" s="85" t="s">
        <v>371</v>
      </c>
      <c r="B310" s="86" t="s">
        <v>372</v>
      </c>
      <c r="C310" s="87">
        <v>2.6</v>
      </c>
      <c r="D310" s="88">
        <v>28.6</v>
      </c>
      <c r="E310" s="10">
        <v>7.15</v>
      </c>
    </row>
    <row r="311" spans="1:5" ht="15" customHeight="1">
      <c r="A311" s="85">
        <v>1092034650060.9</v>
      </c>
      <c r="B311" s="89" t="s">
        <v>373</v>
      </c>
      <c r="C311" s="15">
        <v>1799.2</v>
      </c>
      <c r="D311" s="88">
        <v>15.6</v>
      </c>
      <c r="E311" s="10">
        <v>3.25</v>
      </c>
    </row>
    <row r="312" spans="1:5" ht="15" customHeight="1">
      <c r="A312" s="85" t="s">
        <v>374</v>
      </c>
      <c r="B312" s="86" t="s">
        <v>375</v>
      </c>
      <c r="C312" s="15">
        <v>53.3</v>
      </c>
      <c r="D312" s="88">
        <v>15.6</v>
      </c>
      <c r="E312" s="10">
        <v>3.25</v>
      </c>
    </row>
    <row r="313" spans="1:5" ht="15" customHeight="1">
      <c r="A313" s="85" t="s">
        <v>376</v>
      </c>
      <c r="B313" s="86" t="s">
        <v>377</v>
      </c>
      <c r="C313" s="87">
        <v>36.4</v>
      </c>
      <c r="D313" s="88">
        <v>29.9</v>
      </c>
      <c r="E313" s="88">
        <v>7.15</v>
      </c>
    </row>
    <row r="314" spans="1:5" ht="15" customHeight="1">
      <c r="A314" s="85" t="s">
        <v>378</v>
      </c>
      <c r="B314" s="86" t="s">
        <v>379</v>
      </c>
      <c r="C314" s="87">
        <v>2.6</v>
      </c>
      <c r="D314" s="88">
        <v>29.9</v>
      </c>
      <c r="E314" s="88">
        <v>7.15</v>
      </c>
    </row>
    <row r="315" spans="1:5" ht="15" customHeight="1">
      <c r="A315" s="2">
        <v>1092034660059.2</v>
      </c>
      <c r="B315" s="38" t="s">
        <v>380</v>
      </c>
      <c r="C315" s="42">
        <v>1662.7</v>
      </c>
      <c r="D315" s="88">
        <v>29.9</v>
      </c>
      <c r="E315" s="88">
        <v>7.15</v>
      </c>
    </row>
    <row r="316" spans="1:5" ht="15" customHeight="1">
      <c r="A316" s="85">
        <v>1092034657446.2</v>
      </c>
      <c r="B316" s="86" t="s">
        <v>381</v>
      </c>
      <c r="C316" s="87">
        <v>6240</v>
      </c>
      <c r="D316" s="88">
        <v>29.9</v>
      </c>
      <c r="E316" s="88">
        <v>7.15</v>
      </c>
    </row>
    <row r="317" spans="1:5" ht="15" customHeight="1">
      <c r="A317" s="85" t="s">
        <v>382</v>
      </c>
      <c r="B317" s="86" t="s">
        <v>383</v>
      </c>
      <c r="C317" s="87">
        <v>1.3</v>
      </c>
      <c r="D317" s="88"/>
      <c r="E317" s="88">
        <v>7.15</v>
      </c>
    </row>
    <row r="318" spans="1:5" ht="15" customHeight="1">
      <c r="A318" s="212" t="s">
        <v>384</v>
      </c>
      <c r="B318" s="210"/>
      <c r="C318" s="210"/>
      <c r="D318" s="210"/>
      <c r="E318" s="211"/>
    </row>
    <row r="319" spans="1:5" ht="15" customHeight="1">
      <c r="A319" s="90">
        <v>1087608608101.6</v>
      </c>
      <c r="B319" s="91" t="s">
        <v>385</v>
      </c>
      <c r="C319" s="92">
        <v>41.6</v>
      </c>
      <c r="D319" s="98">
        <v>72.8</v>
      </c>
      <c r="E319" s="98">
        <v>7.15</v>
      </c>
    </row>
    <row r="320" spans="1:5" ht="15" customHeight="1">
      <c r="A320" s="90">
        <v>1087608888689.7</v>
      </c>
      <c r="B320" s="91" t="s">
        <v>386</v>
      </c>
      <c r="C320" s="92">
        <v>89.7</v>
      </c>
      <c r="D320" s="98">
        <v>37.700000000000003</v>
      </c>
      <c r="E320" s="98">
        <v>5.07</v>
      </c>
    </row>
    <row r="321" spans="1:5" ht="15" customHeight="1">
      <c r="A321" s="212" t="s">
        <v>387</v>
      </c>
      <c r="B321" s="210"/>
      <c r="C321" s="210"/>
      <c r="D321" s="210"/>
      <c r="E321" s="211"/>
    </row>
    <row r="322" spans="1:5" ht="15" customHeight="1">
      <c r="A322" s="2">
        <v>4698552859573.2998</v>
      </c>
      <c r="B322" s="38" t="s">
        <v>388</v>
      </c>
      <c r="C322" s="2">
        <v>81.900000000000006</v>
      </c>
      <c r="D322" s="8">
        <v>68.900000000000006</v>
      </c>
      <c r="E322" s="8">
        <v>18.2</v>
      </c>
    </row>
    <row r="323" spans="1:5" ht="15" customHeight="1">
      <c r="A323" s="129">
        <v>4698551749717.7998</v>
      </c>
      <c r="B323" s="130" t="s">
        <v>389</v>
      </c>
      <c r="C323" s="131">
        <v>198.9</v>
      </c>
      <c r="D323" s="8">
        <v>81.900000000000006</v>
      </c>
      <c r="E323" s="8">
        <v>19.5</v>
      </c>
    </row>
    <row r="324" spans="1:5" ht="15" customHeight="1">
      <c r="A324" s="2">
        <v>4687763543469.5</v>
      </c>
      <c r="B324" s="38" t="s">
        <v>390</v>
      </c>
      <c r="C324" s="7">
        <v>2776.8</v>
      </c>
      <c r="D324" s="132">
        <v>40.299999999999997</v>
      </c>
      <c r="E324" s="132">
        <v>11.05</v>
      </c>
    </row>
    <row r="325" spans="1:5" ht="15" customHeight="1">
      <c r="A325" s="129">
        <v>4698554519497.7998</v>
      </c>
      <c r="B325" s="130" t="s">
        <v>391</v>
      </c>
      <c r="C325" s="131">
        <v>322.39999999999998</v>
      </c>
      <c r="D325" s="132">
        <v>40.299999999999997</v>
      </c>
      <c r="E325" s="132">
        <v>6.5</v>
      </c>
    </row>
    <row r="326" spans="1:5" ht="15" customHeight="1">
      <c r="A326" s="2">
        <v>4698555778827.2998</v>
      </c>
      <c r="B326" s="38" t="s">
        <v>392</v>
      </c>
      <c r="C326" s="2">
        <v>14.3</v>
      </c>
      <c r="D326" s="4">
        <v>68.900000000000006</v>
      </c>
      <c r="E326" s="4">
        <v>20.149999999999999</v>
      </c>
    </row>
    <row r="327" spans="1:5" ht="15" customHeight="1">
      <c r="A327" s="2">
        <v>4698555930537.2998</v>
      </c>
      <c r="B327" s="38" t="s">
        <v>393</v>
      </c>
      <c r="C327" s="2">
        <v>18.2</v>
      </c>
      <c r="D327" s="4">
        <v>68.900000000000006</v>
      </c>
      <c r="E327" s="4">
        <v>20.149999999999999</v>
      </c>
    </row>
    <row r="328" spans="1:5" ht="15" customHeight="1">
      <c r="A328" s="2">
        <v>4698554997115.2002</v>
      </c>
      <c r="B328" s="38" t="s">
        <v>394</v>
      </c>
      <c r="C328" s="2">
        <v>33.799999999999997</v>
      </c>
      <c r="D328" s="8">
        <v>41.6</v>
      </c>
      <c r="E328" s="8">
        <v>16.25</v>
      </c>
    </row>
    <row r="329" spans="1:5" ht="15" customHeight="1">
      <c r="A329" s="2">
        <v>4698556185147.5</v>
      </c>
      <c r="B329" s="38" t="s">
        <v>395</v>
      </c>
      <c r="C329" s="2">
        <v>110.5</v>
      </c>
      <c r="D329" s="4"/>
      <c r="E329" s="4">
        <v>16.25</v>
      </c>
    </row>
    <row r="330" spans="1:5" ht="15" customHeight="1">
      <c r="A330" s="2">
        <v>4698556185178.7002</v>
      </c>
      <c r="B330" s="38" t="s">
        <v>396</v>
      </c>
      <c r="C330" s="2">
        <v>78</v>
      </c>
      <c r="D330" s="4"/>
      <c r="E330" s="4">
        <v>16.25</v>
      </c>
    </row>
    <row r="331" spans="1:5" ht="15" customHeight="1">
      <c r="A331" s="2">
        <v>4698556185195.5996</v>
      </c>
      <c r="B331" s="38" t="s">
        <v>397</v>
      </c>
      <c r="C331" s="2">
        <v>98.8</v>
      </c>
      <c r="D331" s="4"/>
      <c r="E331" s="4">
        <v>16.25</v>
      </c>
    </row>
    <row r="332" spans="1:5" ht="15" customHeight="1">
      <c r="A332" s="2">
        <v>4698554676285.5996</v>
      </c>
      <c r="B332" s="38" t="s">
        <v>398</v>
      </c>
      <c r="C332" s="2">
        <v>14.3</v>
      </c>
      <c r="D332" s="4">
        <v>65</v>
      </c>
      <c r="E332" s="4">
        <v>19.5</v>
      </c>
    </row>
    <row r="333" spans="1:5" ht="15" customHeight="1">
      <c r="A333" s="2">
        <v>124823666622.2</v>
      </c>
      <c r="B333" s="38" t="s">
        <v>399</v>
      </c>
      <c r="C333" s="2">
        <v>88.4</v>
      </c>
      <c r="D333" s="8">
        <v>68.900000000000006</v>
      </c>
      <c r="E333" s="8">
        <v>20.149999999999999</v>
      </c>
    </row>
    <row r="334" spans="1:5" ht="15" customHeight="1">
      <c r="A334" s="2">
        <v>124823666581.89999</v>
      </c>
      <c r="B334" s="38" t="s">
        <v>400</v>
      </c>
      <c r="C334" s="2">
        <v>7.8</v>
      </c>
      <c r="D334" s="8">
        <v>68.900000000000006</v>
      </c>
      <c r="E334" s="8">
        <v>20.149999999999999</v>
      </c>
    </row>
    <row r="335" spans="1:5" ht="15" customHeight="1">
      <c r="A335" s="2">
        <v>4698554195848.5</v>
      </c>
      <c r="B335" s="38" t="s">
        <v>401</v>
      </c>
      <c r="C335" s="6">
        <v>2675.4</v>
      </c>
      <c r="D335" s="88">
        <v>40.299999999999997</v>
      </c>
      <c r="E335" s="132">
        <v>5.85</v>
      </c>
    </row>
    <row r="336" spans="1:5" ht="15" customHeight="1">
      <c r="A336" s="2">
        <v>4698554007608.5</v>
      </c>
      <c r="B336" s="38" t="s">
        <v>402</v>
      </c>
      <c r="C336" s="2">
        <v>178.1</v>
      </c>
      <c r="D336" s="8">
        <v>36.4</v>
      </c>
      <c r="E336" s="8">
        <v>14.95</v>
      </c>
    </row>
    <row r="337" spans="1:5" ht="15" customHeight="1">
      <c r="A337" s="2">
        <v>4698553743227.5</v>
      </c>
      <c r="B337" s="38" t="s">
        <v>403</v>
      </c>
      <c r="C337" s="2">
        <v>41.6</v>
      </c>
      <c r="D337" s="8">
        <v>36.4</v>
      </c>
      <c r="E337" s="8">
        <v>14.95</v>
      </c>
    </row>
    <row r="338" spans="1:5" ht="15" customHeight="1">
      <c r="A338" s="2">
        <v>4698556327253.0996</v>
      </c>
      <c r="B338" s="38" t="s">
        <v>404</v>
      </c>
      <c r="C338" s="2">
        <v>2.6</v>
      </c>
      <c r="D338" s="8">
        <v>39</v>
      </c>
      <c r="E338" s="8">
        <v>14.3</v>
      </c>
    </row>
    <row r="339" spans="1:5" ht="15" customHeight="1">
      <c r="A339" s="2">
        <v>4698556327292.0996</v>
      </c>
      <c r="B339" s="38" t="s">
        <v>405</v>
      </c>
      <c r="C339" s="2">
        <v>7.8</v>
      </c>
      <c r="D339" s="8">
        <v>39</v>
      </c>
      <c r="E339" s="8">
        <v>14.3</v>
      </c>
    </row>
    <row r="340" spans="1:5" ht="15" customHeight="1">
      <c r="A340" s="2">
        <v>4698556327310.2998</v>
      </c>
      <c r="B340" s="38" t="s">
        <v>406</v>
      </c>
      <c r="C340" s="2">
        <v>6.5</v>
      </c>
      <c r="D340" s="8">
        <v>39</v>
      </c>
      <c r="E340" s="8">
        <v>14.3</v>
      </c>
    </row>
    <row r="341" spans="1:5" ht="15" customHeight="1">
      <c r="A341" s="2">
        <v>4698556327231</v>
      </c>
      <c r="B341" s="38" t="s">
        <v>407</v>
      </c>
      <c r="C341" s="2">
        <v>10.4</v>
      </c>
      <c r="D341" s="8">
        <v>39</v>
      </c>
      <c r="E341" s="8">
        <v>14.3</v>
      </c>
    </row>
    <row r="342" spans="1:5" ht="15" customHeight="1">
      <c r="A342" s="2">
        <v>4698556327270</v>
      </c>
      <c r="B342" s="38" t="s">
        <v>408</v>
      </c>
      <c r="C342" s="2">
        <v>201.5</v>
      </c>
      <c r="D342" s="8">
        <v>39</v>
      </c>
      <c r="E342" s="8">
        <v>14.3</v>
      </c>
    </row>
    <row r="343" spans="1:5" ht="15" customHeight="1">
      <c r="A343" s="2">
        <v>4698554298799.4004</v>
      </c>
      <c r="B343" s="38" t="s">
        <v>409</v>
      </c>
      <c r="C343" s="2">
        <v>5.2</v>
      </c>
      <c r="D343" s="8">
        <v>84.5</v>
      </c>
      <c r="E343" s="8">
        <v>23.4</v>
      </c>
    </row>
    <row r="344" spans="1:5" ht="15" customHeight="1">
      <c r="A344" s="2">
        <v>4698553810381.5996</v>
      </c>
      <c r="B344" s="38" t="s">
        <v>410</v>
      </c>
      <c r="C344" s="2">
        <v>13</v>
      </c>
      <c r="D344" s="4">
        <v>39</v>
      </c>
      <c r="E344" s="4">
        <v>14.3</v>
      </c>
    </row>
    <row r="345" spans="1:5" ht="15" customHeight="1">
      <c r="A345" s="2">
        <v>4698551987961</v>
      </c>
      <c r="B345" s="38" t="s">
        <v>411</v>
      </c>
      <c r="C345" s="6">
        <v>6240</v>
      </c>
      <c r="D345" s="4">
        <v>20.8</v>
      </c>
      <c r="E345" s="4">
        <v>5.14</v>
      </c>
    </row>
    <row r="346" spans="1:5" ht="15" customHeight="1">
      <c r="A346" s="2">
        <v>4698555300875.7998</v>
      </c>
      <c r="B346" s="52" t="s">
        <v>412</v>
      </c>
      <c r="C346" s="6">
        <v>3000.4</v>
      </c>
      <c r="D346" s="4">
        <v>45.5</v>
      </c>
      <c r="E346" s="4">
        <v>12.35</v>
      </c>
    </row>
    <row r="347" spans="1:5" ht="15" customHeight="1">
      <c r="A347" s="2">
        <v>4698556455526.7002</v>
      </c>
      <c r="B347" s="38" t="s">
        <v>412</v>
      </c>
      <c r="C347" s="159">
        <v>6.5</v>
      </c>
      <c r="D347" s="4">
        <v>45.5</v>
      </c>
      <c r="E347" s="4">
        <v>12.35</v>
      </c>
    </row>
    <row r="348" spans="1:5" ht="15" customHeight="1">
      <c r="A348" s="212" t="s">
        <v>413</v>
      </c>
      <c r="B348" s="210"/>
      <c r="C348" s="210"/>
      <c r="D348" s="210"/>
      <c r="E348" s="211"/>
    </row>
    <row r="349" spans="1:5" ht="15" customHeight="1">
      <c r="A349" s="90">
        <v>956995220222.59998</v>
      </c>
      <c r="B349" s="91" t="s">
        <v>414</v>
      </c>
      <c r="C349" s="99">
        <v>4451.2</v>
      </c>
      <c r="D349" s="1">
        <v>41.6</v>
      </c>
      <c r="E349" s="1">
        <v>7.15</v>
      </c>
    </row>
    <row r="350" spans="1:5" ht="15" customHeight="1">
      <c r="A350" s="212" t="s">
        <v>415</v>
      </c>
      <c r="B350" s="210"/>
      <c r="C350" s="210"/>
      <c r="D350" s="210"/>
      <c r="E350" s="211"/>
    </row>
    <row r="351" spans="1:5" ht="15" customHeight="1">
      <c r="A351" s="85">
        <v>1053000356045.3</v>
      </c>
      <c r="B351" s="86" t="s">
        <v>416</v>
      </c>
      <c r="C351" s="87">
        <v>2193.1</v>
      </c>
      <c r="D351" s="10"/>
      <c r="E351" s="10">
        <v>3.58</v>
      </c>
    </row>
    <row r="352" spans="1:5" ht="15" customHeight="1">
      <c r="A352" s="212" t="s">
        <v>417</v>
      </c>
      <c r="B352" s="210"/>
      <c r="C352" s="210"/>
      <c r="D352" s="210"/>
      <c r="E352" s="211"/>
    </row>
    <row r="353" spans="1:5" ht="15" customHeight="1">
      <c r="A353" s="2">
        <v>1058708325846.6</v>
      </c>
      <c r="B353" s="3" t="s">
        <v>418</v>
      </c>
      <c r="C353" s="6">
        <v>4825.6000000000004</v>
      </c>
      <c r="D353" s="4">
        <v>26</v>
      </c>
      <c r="E353" s="4">
        <v>3.84</v>
      </c>
    </row>
    <row r="354" spans="1:5" ht="15" customHeight="1">
      <c r="A354" s="212" t="s">
        <v>419</v>
      </c>
      <c r="B354" s="210"/>
      <c r="C354" s="210"/>
      <c r="D354" s="210"/>
      <c r="E354" s="211"/>
    </row>
    <row r="355" spans="1:5" ht="15" customHeight="1">
      <c r="A355" s="56">
        <v>92624244026.600006</v>
      </c>
      <c r="B355" s="57" t="s">
        <v>420</v>
      </c>
      <c r="C355" s="55">
        <v>1310.4000000000001</v>
      </c>
      <c r="D355" s="58"/>
      <c r="E355" s="70">
        <v>5.14</v>
      </c>
    </row>
    <row r="356" spans="1:5" ht="15" customHeight="1">
      <c r="A356" s="2">
        <v>12147628036841.699</v>
      </c>
      <c r="B356" s="38" t="s">
        <v>421</v>
      </c>
      <c r="C356" s="6">
        <v>4212</v>
      </c>
      <c r="D356" s="4">
        <v>22.09</v>
      </c>
      <c r="E356" s="4">
        <v>3.84</v>
      </c>
    </row>
    <row r="357" spans="1:5" ht="15" customHeight="1">
      <c r="A357" s="56">
        <v>12147628039424.801</v>
      </c>
      <c r="B357" s="57" t="s">
        <v>422</v>
      </c>
      <c r="C357" s="55">
        <v>2683.2</v>
      </c>
      <c r="D357" s="58">
        <v>19.489999999999998</v>
      </c>
      <c r="E357" s="58">
        <v>3.58</v>
      </c>
    </row>
    <row r="358" spans="1:5" ht="15" customHeight="1">
      <c r="A358" s="228" t="s">
        <v>423</v>
      </c>
      <c r="B358" s="218"/>
      <c r="C358" s="218"/>
      <c r="D358" s="218"/>
      <c r="E358" s="219"/>
    </row>
    <row r="359" spans="1:5" ht="15" customHeight="1">
      <c r="A359" s="2">
        <v>1005683393811.2</v>
      </c>
      <c r="B359" s="38" t="s">
        <v>424</v>
      </c>
      <c r="C359" s="2">
        <v>10.4</v>
      </c>
      <c r="D359" s="4">
        <v>57.2</v>
      </c>
      <c r="E359" s="4">
        <v>19.5</v>
      </c>
    </row>
    <row r="360" spans="1:5" ht="15" customHeight="1">
      <c r="A360" s="2">
        <v>1005683414812.7</v>
      </c>
      <c r="B360" s="38" t="s">
        <v>425</v>
      </c>
      <c r="C360" s="2">
        <v>442</v>
      </c>
      <c r="D360" s="4">
        <v>36.4</v>
      </c>
      <c r="E360" s="74">
        <v>11.63</v>
      </c>
    </row>
    <row r="361" spans="1:5" ht="15" customHeight="1">
      <c r="A361" s="2">
        <v>1005683474160.3</v>
      </c>
      <c r="B361" s="38" t="s">
        <v>426</v>
      </c>
      <c r="C361" s="2">
        <v>13</v>
      </c>
      <c r="D361" s="4">
        <v>36.4</v>
      </c>
      <c r="E361" s="4">
        <v>12.35</v>
      </c>
    </row>
    <row r="362" spans="1:5" ht="15" customHeight="1">
      <c r="A362" s="233" t="s">
        <v>427</v>
      </c>
      <c r="B362" s="226"/>
      <c r="C362" s="226"/>
      <c r="D362" s="226"/>
      <c r="E362" s="227"/>
    </row>
    <row r="363" spans="1:5" ht="15" customHeight="1">
      <c r="A363" s="90">
        <v>4613377780997.7002</v>
      </c>
      <c r="B363" s="91" t="s">
        <v>428</v>
      </c>
      <c r="C363" s="100">
        <v>26</v>
      </c>
      <c r="D363" s="18">
        <v>39</v>
      </c>
      <c r="E363" s="98">
        <f t="shared" ref="E363:E377" si="0">D363*0.45</f>
        <v>17.55</v>
      </c>
    </row>
    <row r="364" spans="1:5" ht="15" customHeight="1">
      <c r="A364" s="90">
        <v>4613377783610.7002</v>
      </c>
      <c r="B364" s="91" t="s">
        <v>429</v>
      </c>
      <c r="C364" s="100">
        <v>15.6</v>
      </c>
      <c r="D364" s="18">
        <v>39</v>
      </c>
      <c r="E364" s="98">
        <f t="shared" si="0"/>
        <v>17.55</v>
      </c>
    </row>
    <row r="365" spans="1:5" ht="15" customHeight="1">
      <c r="A365" s="90">
        <v>4613377783619.7998</v>
      </c>
      <c r="B365" s="91" t="s">
        <v>430</v>
      </c>
      <c r="C365" s="100">
        <v>16.899999999999999</v>
      </c>
      <c r="D365" s="18">
        <v>39</v>
      </c>
      <c r="E365" s="98">
        <f t="shared" si="0"/>
        <v>17.55</v>
      </c>
    </row>
    <row r="366" spans="1:5" ht="15" customHeight="1">
      <c r="A366" s="90">
        <v>4613377751028.7998</v>
      </c>
      <c r="B366" s="91" t="s">
        <v>431</v>
      </c>
      <c r="C366" s="100">
        <v>28.6</v>
      </c>
      <c r="D366" s="1">
        <v>5.2</v>
      </c>
      <c r="E366" s="98">
        <f t="shared" si="0"/>
        <v>2.3400000000000003</v>
      </c>
    </row>
    <row r="367" spans="1:5" ht="15" customHeight="1">
      <c r="A367" s="90">
        <v>4613377758808</v>
      </c>
      <c r="B367" s="91" t="s">
        <v>432</v>
      </c>
      <c r="C367" s="100">
        <v>18.2</v>
      </c>
      <c r="D367" s="18">
        <v>24.7</v>
      </c>
      <c r="E367" s="98">
        <f t="shared" si="0"/>
        <v>11.115</v>
      </c>
    </row>
    <row r="368" spans="1:5" ht="15" customHeight="1">
      <c r="A368" s="90">
        <v>4613377758315.2998</v>
      </c>
      <c r="B368" s="91" t="s">
        <v>433</v>
      </c>
      <c r="C368" s="100">
        <v>19.5</v>
      </c>
      <c r="D368" s="18">
        <v>24.7</v>
      </c>
      <c r="E368" s="98">
        <f t="shared" si="0"/>
        <v>11.115</v>
      </c>
    </row>
    <row r="369" spans="1:5" ht="15" customHeight="1">
      <c r="A369" s="90">
        <v>4613377759512.5996</v>
      </c>
      <c r="B369" s="91" t="s">
        <v>434</v>
      </c>
      <c r="C369" s="100">
        <v>20.8</v>
      </c>
      <c r="D369" s="18">
        <v>24.7</v>
      </c>
      <c r="E369" s="98">
        <f t="shared" si="0"/>
        <v>11.115</v>
      </c>
    </row>
    <row r="370" spans="1:5" ht="15" customHeight="1">
      <c r="A370" s="90">
        <v>4613377758306.2002</v>
      </c>
      <c r="B370" s="91" t="s">
        <v>435</v>
      </c>
      <c r="C370" s="100">
        <v>26</v>
      </c>
      <c r="D370" s="18">
        <v>24.7</v>
      </c>
      <c r="E370" s="98">
        <f t="shared" si="0"/>
        <v>11.115</v>
      </c>
    </row>
    <row r="371" spans="1:5" ht="15" customHeight="1">
      <c r="A371" s="90">
        <v>4613377758780.7002</v>
      </c>
      <c r="B371" s="91" t="s">
        <v>436</v>
      </c>
      <c r="C371" s="100">
        <v>24.7</v>
      </c>
      <c r="D371" s="18">
        <v>24.7</v>
      </c>
      <c r="E371" s="98">
        <f t="shared" si="0"/>
        <v>11.115</v>
      </c>
    </row>
    <row r="372" spans="1:5" ht="15" customHeight="1">
      <c r="A372" s="90">
        <v>4613377759078.4004</v>
      </c>
      <c r="B372" s="91" t="s">
        <v>437</v>
      </c>
      <c r="C372" s="100">
        <v>19.5</v>
      </c>
      <c r="D372" s="18">
        <v>24.7</v>
      </c>
      <c r="E372" s="98">
        <f t="shared" si="0"/>
        <v>11.115</v>
      </c>
    </row>
    <row r="373" spans="1:5" ht="15" customHeight="1">
      <c r="A373" s="90">
        <v>4613377758958.7998</v>
      </c>
      <c r="B373" s="91" t="s">
        <v>438</v>
      </c>
      <c r="C373" s="100">
        <v>22.1</v>
      </c>
      <c r="D373" s="18">
        <v>24.7</v>
      </c>
      <c r="E373" s="98">
        <f t="shared" si="0"/>
        <v>11.115</v>
      </c>
    </row>
    <row r="374" spans="1:5" ht="15" customHeight="1">
      <c r="A374" s="90">
        <v>4613377758514.2002</v>
      </c>
      <c r="B374" s="91" t="s">
        <v>439</v>
      </c>
      <c r="C374" s="100">
        <v>22.1</v>
      </c>
      <c r="D374" s="18">
        <v>24.7</v>
      </c>
      <c r="E374" s="98">
        <f t="shared" si="0"/>
        <v>11.115</v>
      </c>
    </row>
    <row r="375" spans="1:5" ht="15" customHeight="1">
      <c r="A375" s="90">
        <v>4613377758798.9004</v>
      </c>
      <c r="B375" s="91" t="s">
        <v>440</v>
      </c>
      <c r="C375" s="100">
        <v>44.2</v>
      </c>
      <c r="D375" s="18">
        <v>24.7</v>
      </c>
      <c r="E375" s="98">
        <f t="shared" si="0"/>
        <v>11.115</v>
      </c>
    </row>
    <row r="376" spans="1:5" ht="15" customHeight="1">
      <c r="A376" s="90">
        <v>4613377758629.9004</v>
      </c>
      <c r="B376" s="91" t="s">
        <v>441</v>
      </c>
      <c r="C376" s="100">
        <v>18.2</v>
      </c>
      <c r="D376" s="18">
        <v>24.7</v>
      </c>
      <c r="E376" s="98">
        <f t="shared" si="0"/>
        <v>11.115</v>
      </c>
    </row>
    <row r="377" spans="1:5" ht="15" customHeight="1">
      <c r="A377" s="90">
        <v>4613377758710.5</v>
      </c>
      <c r="B377" s="91" t="s">
        <v>442</v>
      </c>
      <c r="C377" s="100">
        <v>27.3</v>
      </c>
      <c r="D377" s="18">
        <v>24.7</v>
      </c>
      <c r="E377" s="98">
        <f t="shared" si="0"/>
        <v>11.115</v>
      </c>
    </row>
    <row r="378" spans="1:5" ht="15" customHeight="1">
      <c r="A378" s="212" t="s">
        <v>443</v>
      </c>
      <c r="B378" s="210"/>
      <c r="C378" s="210"/>
      <c r="D378" s="210"/>
      <c r="E378" s="211"/>
    </row>
    <row r="379" spans="1:5" ht="15" customHeight="1">
      <c r="A379" s="12">
        <v>1053991944077.8</v>
      </c>
      <c r="B379" s="3" t="s">
        <v>444</v>
      </c>
      <c r="C379" s="6">
        <v>2711.8</v>
      </c>
      <c r="D379" s="5">
        <v>41.6</v>
      </c>
      <c r="E379" s="5">
        <v>11.05</v>
      </c>
    </row>
    <row r="380" spans="1:5" ht="15" customHeight="1">
      <c r="A380" s="2">
        <v>1053991944029.7</v>
      </c>
      <c r="B380" s="3" t="s">
        <v>445</v>
      </c>
      <c r="C380" s="7">
        <v>279.5</v>
      </c>
      <c r="D380" s="5">
        <v>41.6</v>
      </c>
      <c r="E380" s="5">
        <v>11.05</v>
      </c>
    </row>
    <row r="381" spans="1:5" ht="15" customHeight="1">
      <c r="A381" s="2">
        <v>1053991944167.5</v>
      </c>
      <c r="B381" s="3" t="s">
        <v>446</v>
      </c>
      <c r="C381" s="25">
        <v>469.3</v>
      </c>
      <c r="D381" s="5">
        <v>41.6</v>
      </c>
      <c r="E381" s="5">
        <v>11.05</v>
      </c>
    </row>
    <row r="382" spans="1:5" ht="15" customHeight="1">
      <c r="A382" s="2">
        <v>1053991944057</v>
      </c>
      <c r="B382" s="3" t="s">
        <v>447</v>
      </c>
      <c r="C382" s="2">
        <v>585</v>
      </c>
      <c r="D382" s="5">
        <v>41.6</v>
      </c>
      <c r="E382" s="5">
        <v>11.05</v>
      </c>
    </row>
    <row r="383" spans="1:5" ht="15" customHeight="1">
      <c r="A383" s="90">
        <v>1092034649079.4</v>
      </c>
      <c r="B383" s="91" t="s">
        <v>448</v>
      </c>
      <c r="C383" s="92">
        <v>44.2</v>
      </c>
      <c r="D383" s="5">
        <v>50.7</v>
      </c>
      <c r="E383" s="5">
        <v>11.05</v>
      </c>
    </row>
    <row r="384" spans="1:5" ht="15" customHeight="1">
      <c r="A384" s="90">
        <v>1092034649088.5</v>
      </c>
      <c r="B384" s="91" t="s">
        <v>449</v>
      </c>
      <c r="C384" s="92">
        <v>20.8</v>
      </c>
      <c r="D384" s="5">
        <v>50.7</v>
      </c>
      <c r="E384" s="5">
        <v>11.05</v>
      </c>
    </row>
    <row r="385" spans="1:5" ht="15" customHeight="1">
      <c r="A385" s="212" t="s">
        <v>450</v>
      </c>
      <c r="B385" s="210"/>
      <c r="C385" s="210"/>
      <c r="D385" s="210"/>
      <c r="E385" s="211"/>
    </row>
    <row r="386" spans="1:5" ht="15" customHeight="1">
      <c r="A386" s="90">
        <v>6514717435505.5</v>
      </c>
      <c r="B386" s="91" t="s">
        <v>451</v>
      </c>
      <c r="C386" s="100">
        <v>227.5</v>
      </c>
      <c r="D386" s="18">
        <v>16.89</v>
      </c>
      <c r="E386" s="98">
        <v>3.25</v>
      </c>
    </row>
    <row r="387" spans="1:5" ht="15" customHeight="1">
      <c r="A387" s="212" t="s">
        <v>452</v>
      </c>
      <c r="B387" s="210"/>
      <c r="C387" s="210"/>
      <c r="D387" s="210"/>
      <c r="E387" s="211"/>
    </row>
    <row r="388" spans="1:5" ht="15" customHeight="1">
      <c r="A388" s="2">
        <v>12147628042535.699</v>
      </c>
      <c r="B388" s="38" t="s">
        <v>453</v>
      </c>
      <c r="C388" s="6">
        <v>6240</v>
      </c>
      <c r="D388" s="4">
        <v>15.59</v>
      </c>
      <c r="E388" s="4">
        <v>2.93</v>
      </c>
    </row>
    <row r="389" spans="1:5" ht="15" customHeight="1">
      <c r="A389" s="2">
        <v>12147628042544.801</v>
      </c>
      <c r="B389" s="38" t="s">
        <v>454</v>
      </c>
      <c r="C389" s="6">
        <v>6240</v>
      </c>
      <c r="D389" s="4">
        <v>15.59</v>
      </c>
      <c r="E389" s="4">
        <v>2.93</v>
      </c>
    </row>
    <row r="390" spans="1:5" ht="15" customHeight="1">
      <c r="A390" s="2">
        <v>54020293341.300003</v>
      </c>
      <c r="B390" s="38" t="s">
        <v>455</v>
      </c>
      <c r="C390" s="6">
        <v>5040.1000000000004</v>
      </c>
      <c r="D390" s="4"/>
      <c r="E390" s="4">
        <v>2.93</v>
      </c>
    </row>
    <row r="391" spans="1:5" ht="15" customHeight="1">
      <c r="A391" s="2">
        <v>39191868.299999997</v>
      </c>
      <c r="B391" s="38" t="s">
        <v>456</v>
      </c>
      <c r="C391" s="6">
        <v>2470</v>
      </c>
      <c r="D391" s="4"/>
      <c r="E391" s="4">
        <v>2.93</v>
      </c>
    </row>
    <row r="392" spans="1:5" ht="15" customHeight="1">
      <c r="A392" s="56">
        <v>12147628021456.199</v>
      </c>
      <c r="B392" s="57" t="s">
        <v>457</v>
      </c>
      <c r="C392" s="101">
        <v>6240</v>
      </c>
      <c r="D392" s="58"/>
      <c r="E392" s="58">
        <v>2.93</v>
      </c>
    </row>
    <row r="393" spans="1:5" ht="15" customHeight="1">
      <c r="A393" s="2">
        <v>8973114603813.0996</v>
      </c>
      <c r="B393" s="38" t="s">
        <v>458</v>
      </c>
      <c r="C393" s="6">
        <v>4394</v>
      </c>
      <c r="D393" s="4">
        <v>18.190000000000001</v>
      </c>
      <c r="E393" s="9">
        <v>3.84</v>
      </c>
    </row>
    <row r="394" spans="1:5" ht="15" customHeight="1">
      <c r="A394" s="2">
        <v>9030498107484.0996</v>
      </c>
      <c r="B394" s="38" t="s">
        <v>459</v>
      </c>
      <c r="C394" s="2">
        <v>4921.8</v>
      </c>
      <c r="D394" s="4"/>
      <c r="E394" s="8">
        <v>3.31</v>
      </c>
    </row>
    <row r="395" spans="1:5" ht="15" customHeight="1">
      <c r="A395" s="2">
        <v>8973114466875</v>
      </c>
      <c r="B395" s="38" t="s">
        <v>460</v>
      </c>
      <c r="C395" s="2">
        <v>6240</v>
      </c>
      <c r="D395" s="4">
        <v>14.29</v>
      </c>
      <c r="E395" s="8">
        <v>3.71</v>
      </c>
    </row>
    <row r="396" spans="1:5" ht="15" customHeight="1">
      <c r="A396" s="2">
        <v>54020892538.599998</v>
      </c>
      <c r="B396" s="38" t="s">
        <v>461</v>
      </c>
      <c r="C396" s="156">
        <v>634.4</v>
      </c>
      <c r="D396" s="17">
        <v>12.34</v>
      </c>
      <c r="E396" s="17">
        <v>3.58</v>
      </c>
    </row>
    <row r="397" spans="1:5" ht="15" customHeight="1">
      <c r="A397" s="2">
        <v>54021015053.199997</v>
      </c>
      <c r="B397" s="38" t="s">
        <v>462</v>
      </c>
      <c r="C397" s="6">
        <v>6240</v>
      </c>
      <c r="D397" s="4">
        <v>12.34</v>
      </c>
      <c r="E397" s="4">
        <v>3.71</v>
      </c>
    </row>
    <row r="398" spans="1:5" ht="15" customHeight="1">
      <c r="A398" s="2">
        <v>54020511240.800003</v>
      </c>
      <c r="B398" s="38" t="s">
        <v>463</v>
      </c>
      <c r="C398" s="6">
        <v>6240</v>
      </c>
      <c r="D398" s="4">
        <v>12.34</v>
      </c>
      <c r="E398" s="4">
        <v>3.71</v>
      </c>
    </row>
    <row r="399" spans="1:5" ht="15" customHeight="1">
      <c r="A399" s="94">
        <v>54020625802</v>
      </c>
      <c r="B399" s="59" t="s">
        <v>464</v>
      </c>
      <c r="C399" s="102">
        <v>2252.9</v>
      </c>
      <c r="D399" s="10">
        <v>11.69</v>
      </c>
      <c r="E399" s="10">
        <v>1.1000000000000001</v>
      </c>
    </row>
    <row r="400" spans="1:5" ht="15" customHeight="1">
      <c r="A400" s="228" t="s">
        <v>465</v>
      </c>
      <c r="B400" s="218"/>
      <c r="C400" s="218"/>
      <c r="D400" s="218"/>
      <c r="E400" s="219"/>
    </row>
    <row r="401" spans="1:5" ht="15" customHeight="1">
      <c r="A401" s="2">
        <v>250390668351.20001</v>
      </c>
      <c r="B401" s="38" t="s">
        <v>466</v>
      </c>
      <c r="C401" s="6">
        <v>2176.1999999999998</v>
      </c>
      <c r="D401" s="8">
        <v>10.4</v>
      </c>
      <c r="E401" s="8">
        <v>2.93</v>
      </c>
    </row>
    <row r="402" spans="1:5" ht="15" customHeight="1">
      <c r="A402" s="2">
        <v>250390678757.70001</v>
      </c>
      <c r="B402" s="38" t="s">
        <v>467</v>
      </c>
      <c r="C402" s="6">
        <v>4173</v>
      </c>
      <c r="D402" s="8">
        <v>10.4</v>
      </c>
      <c r="E402" s="8">
        <v>2.93</v>
      </c>
    </row>
    <row r="403" spans="1:5" ht="15" customHeight="1">
      <c r="A403" s="2">
        <v>250390678954</v>
      </c>
      <c r="B403" s="38" t="s">
        <v>468</v>
      </c>
      <c r="C403" s="6">
        <v>608.4</v>
      </c>
      <c r="D403" s="8">
        <v>11.7</v>
      </c>
      <c r="E403" s="8">
        <v>3.25</v>
      </c>
    </row>
    <row r="404" spans="1:5" ht="15" customHeight="1">
      <c r="A404" s="2">
        <v>250390721051.89999</v>
      </c>
      <c r="B404" s="38" t="s">
        <v>469</v>
      </c>
      <c r="C404" s="6">
        <v>2399.8000000000002</v>
      </c>
      <c r="D404" s="8">
        <v>13</v>
      </c>
      <c r="E404" s="8">
        <v>3.9</v>
      </c>
    </row>
    <row r="405" spans="1:5" ht="15" customHeight="1">
      <c r="A405" s="2">
        <v>826326089971.19995</v>
      </c>
      <c r="B405" s="38" t="s">
        <v>470</v>
      </c>
      <c r="C405" s="6">
        <v>5733</v>
      </c>
      <c r="D405" s="8">
        <v>11.7</v>
      </c>
      <c r="E405" s="8">
        <v>3.25</v>
      </c>
    </row>
    <row r="406" spans="1:5" ht="15" customHeight="1">
      <c r="A406" s="2">
        <v>826326091160.69995</v>
      </c>
      <c r="B406" s="38" t="s">
        <v>471</v>
      </c>
      <c r="C406" s="6">
        <v>2675.4</v>
      </c>
      <c r="D406" s="8">
        <v>9.1</v>
      </c>
      <c r="E406" s="8">
        <v>2.6</v>
      </c>
    </row>
    <row r="407" spans="1:5" ht="15" customHeight="1">
      <c r="A407" s="2">
        <v>826326092248.80005</v>
      </c>
      <c r="B407" s="38" t="s">
        <v>472</v>
      </c>
      <c r="C407" s="6">
        <v>3317.6</v>
      </c>
      <c r="D407" s="8"/>
      <c r="E407" s="8">
        <v>3.25</v>
      </c>
    </row>
    <row r="408" spans="1:5" ht="15" customHeight="1">
      <c r="A408" s="2">
        <v>826326096376.30005</v>
      </c>
      <c r="B408" s="38" t="s">
        <v>473</v>
      </c>
      <c r="C408" s="6">
        <v>3673.8</v>
      </c>
      <c r="D408" s="8">
        <v>9.1</v>
      </c>
      <c r="E408" s="8">
        <v>2.6</v>
      </c>
    </row>
    <row r="409" spans="1:5" ht="15" customHeight="1">
      <c r="A409" s="2">
        <v>826326098226.19995</v>
      </c>
      <c r="B409" s="38" t="s">
        <v>474</v>
      </c>
      <c r="C409" s="6">
        <v>677.3</v>
      </c>
      <c r="D409" s="8">
        <v>11.7</v>
      </c>
      <c r="E409" s="8">
        <v>3.25</v>
      </c>
    </row>
    <row r="410" spans="1:5" ht="15" customHeight="1">
      <c r="A410" s="2">
        <v>826326105819.5</v>
      </c>
      <c r="B410" s="38" t="s">
        <v>475</v>
      </c>
      <c r="C410" s="6">
        <v>1963</v>
      </c>
      <c r="D410" s="8">
        <v>11.7</v>
      </c>
      <c r="E410" s="8">
        <v>3.25</v>
      </c>
    </row>
    <row r="411" spans="1:5" ht="15" customHeight="1">
      <c r="A411" s="212" t="s">
        <v>476</v>
      </c>
      <c r="B411" s="210"/>
      <c r="C411" s="210"/>
      <c r="D411" s="210"/>
      <c r="E411" s="211"/>
    </row>
    <row r="412" spans="1:5" ht="15" customHeight="1">
      <c r="A412" s="2">
        <v>252526305172.70001</v>
      </c>
      <c r="B412" s="38" t="s">
        <v>477</v>
      </c>
      <c r="C412" s="2">
        <v>1261</v>
      </c>
      <c r="D412" s="88">
        <v>58.5</v>
      </c>
      <c r="E412" s="10">
        <v>20.149999999999999</v>
      </c>
    </row>
    <row r="413" spans="1:5" ht="15" customHeight="1">
      <c r="A413" s="2">
        <v>790198569470.69995</v>
      </c>
      <c r="B413" s="38" t="s">
        <v>478</v>
      </c>
      <c r="C413" s="2">
        <v>293.8</v>
      </c>
      <c r="D413" s="10">
        <v>28.6</v>
      </c>
      <c r="E413" s="8">
        <v>6.44</v>
      </c>
    </row>
    <row r="414" spans="1:5" ht="15" customHeight="1">
      <c r="A414" s="2">
        <v>790198569538.30005</v>
      </c>
      <c r="B414" s="38" t="s">
        <v>479</v>
      </c>
      <c r="C414" s="6">
        <v>1.3</v>
      </c>
      <c r="D414" s="10">
        <v>28.6</v>
      </c>
      <c r="E414" s="8">
        <v>6.44</v>
      </c>
    </row>
    <row r="415" spans="1:5" ht="15" customHeight="1">
      <c r="A415" s="2">
        <v>790198569093.69995</v>
      </c>
      <c r="B415" s="38" t="s">
        <v>480</v>
      </c>
      <c r="C415" s="6">
        <v>1.3</v>
      </c>
      <c r="D415" s="10">
        <v>28.6</v>
      </c>
      <c r="E415" s="8">
        <v>6.44</v>
      </c>
    </row>
    <row r="416" spans="1:5" ht="15" customHeight="1">
      <c r="A416" s="2">
        <v>790198569706</v>
      </c>
      <c r="B416" s="38" t="s">
        <v>481</v>
      </c>
      <c r="C416" s="6">
        <v>2.6</v>
      </c>
      <c r="D416" s="10">
        <v>28.6</v>
      </c>
      <c r="E416" s="8">
        <v>6.44</v>
      </c>
    </row>
    <row r="417" spans="1:5" ht="15" customHeight="1">
      <c r="A417" s="2">
        <v>790198569617.59998</v>
      </c>
      <c r="B417" s="38" t="s">
        <v>482</v>
      </c>
      <c r="C417" s="6">
        <v>2.6</v>
      </c>
      <c r="D417" s="10">
        <v>28.6</v>
      </c>
      <c r="E417" s="8">
        <v>6.44</v>
      </c>
    </row>
    <row r="418" spans="1:5" ht="15" customHeight="1">
      <c r="A418" s="2">
        <v>790198569400.5</v>
      </c>
      <c r="B418" s="38" t="s">
        <v>483</v>
      </c>
      <c r="C418" s="2">
        <v>1.3</v>
      </c>
      <c r="D418" s="10">
        <v>28.6</v>
      </c>
      <c r="E418" s="8">
        <v>6.44</v>
      </c>
    </row>
    <row r="419" spans="1:5" ht="15" customHeight="1">
      <c r="A419" s="2">
        <v>790198537155.30005</v>
      </c>
      <c r="B419" s="38" t="s">
        <v>484</v>
      </c>
      <c r="C419" s="2">
        <v>633.1</v>
      </c>
      <c r="D419" s="88">
        <v>44.2</v>
      </c>
      <c r="E419" s="4">
        <v>7.15</v>
      </c>
    </row>
    <row r="420" spans="1:5" ht="15" customHeight="1">
      <c r="A420" s="2">
        <v>252526471666.29999</v>
      </c>
      <c r="B420" s="38" t="s">
        <v>485</v>
      </c>
      <c r="C420" s="6">
        <v>2431</v>
      </c>
      <c r="D420" s="4">
        <v>44.2</v>
      </c>
      <c r="E420" s="74">
        <v>13.65</v>
      </c>
    </row>
    <row r="421" spans="1:5" ht="15" customHeight="1">
      <c r="A421" s="2">
        <v>252526471697.5</v>
      </c>
      <c r="B421" s="38" t="s">
        <v>486</v>
      </c>
      <c r="C421" s="6">
        <v>659.1</v>
      </c>
      <c r="D421" s="4">
        <v>44.2</v>
      </c>
      <c r="E421" s="74">
        <v>13.65</v>
      </c>
    </row>
    <row r="422" spans="1:5" ht="15" customHeight="1">
      <c r="A422" s="212" t="s">
        <v>487</v>
      </c>
      <c r="B422" s="210"/>
      <c r="C422" s="210"/>
      <c r="D422" s="210"/>
      <c r="E422" s="211"/>
    </row>
    <row r="423" spans="1:5" ht="15" customHeight="1">
      <c r="A423" s="2">
        <v>1095905338334.3</v>
      </c>
      <c r="B423" s="38" t="s">
        <v>488</v>
      </c>
      <c r="C423" s="2">
        <v>14.3</v>
      </c>
      <c r="D423" s="8">
        <v>44.2</v>
      </c>
      <c r="E423" s="8">
        <v>13</v>
      </c>
    </row>
    <row r="424" spans="1:5" ht="15" customHeight="1">
      <c r="A424" s="2">
        <v>1095905338236.8</v>
      </c>
      <c r="B424" s="38" t="s">
        <v>489</v>
      </c>
      <c r="C424" s="2">
        <v>9.1</v>
      </c>
      <c r="D424" s="8">
        <v>44.2</v>
      </c>
      <c r="E424" s="8">
        <v>13</v>
      </c>
    </row>
    <row r="425" spans="1:5" ht="15" customHeight="1">
      <c r="A425" s="212" t="s">
        <v>490</v>
      </c>
      <c r="B425" s="210"/>
      <c r="C425" s="210"/>
      <c r="D425" s="210"/>
      <c r="E425" s="211"/>
    </row>
    <row r="426" spans="1:5" ht="15" customHeight="1">
      <c r="A426" s="164">
        <v>4698556009240.5996</v>
      </c>
      <c r="B426" s="173" t="s">
        <v>491</v>
      </c>
      <c r="C426" s="174">
        <v>4017</v>
      </c>
      <c r="D426" s="175">
        <v>65</v>
      </c>
      <c r="E426" s="175">
        <v>19.5</v>
      </c>
    </row>
    <row r="427" spans="1:5" ht="15" customHeight="1">
      <c r="A427" s="212" t="s">
        <v>492</v>
      </c>
      <c r="B427" s="210"/>
      <c r="C427" s="210"/>
      <c r="D427" s="210"/>
      <c r="E427" s="211"/>
    </row>
    <row r="428" spans="1:5" ht="15" customHeight="1">
      <c r="A428" s="19">
        <v>1108460445023.1001</v>
      </c>
      <c r="B428" s="91" t="s">
        <v>493</v>
      </c>
      <c r="C428" s="99">
        <v>6240</v>
      </c>
      <c r="D428" s="1">
        <v>65</v>
      </c>
      <c r="E428" s="1">
        <v>3.25</v>
      </c>
    </row>
    <row r="429" spans="1:5" ht="15" customHeight="1">
      <c r="A429" s="212" t="s">
        <v>494</v>
      </c>
      <c r="B429" s="210"/>
      <c r="C429" s="210"/>
      <c r="D429" s="210"/>
      <c r="E429" s="211"/>
    </row>
    <row r="430" spans="1:5" ht="15" customHeight="1">
      <c r="A430" s="90">
        <v>9019782995602.5996</v>
      </c>
      <c r="B430" s="91" t="s">
        <v>495</v>
      </c>
      <c r="C430" s="92">
        <v>27.3</v>
      </c>
      <c r="D430" s="98"/>
      <c r="E430" s="98">
        <v>3.9</v>
      </c>
    </row>
    <row r="431" spans="1:5" ht="15" customHeight="1">
      <c r="A431" s="212" t="s">
        <v>496</v>
      </c>
      <c r="B431" s="210"/>
      <c r="C431" s="210"/>
      <c r="D431" s="210"/>
      <c r="E431" s="211"/>
    </row>
    <row r="432" spans="1:5" ht="15" customHeight="1">
      <c r="A432" s="2">
        <v>12181910080541.5</v>
      </c>
      <c r="B432" s="38" t="s">
        <v>497</v>
      </c>
      <c r="C432" s="6">
        <v>2557.1</v>
      </c>
      <c r="D432" s="4">
        <v>23.39</v>
      </c>
      <c r="E432" s="9">
        <v>4.2300000000000004</v>
      </c>
    </row>
    <row r="433" spans="1:5" ht="15" customHeight="1">
      <c r="A433" s="2">
        <v>12181910095023.5</v>
      </c>
      <c r="B433" s="38" t="s">
        <v>498</v>
      </c>
      <c r="C433" s="6">
        <v>3244.8</v>
      </c>
      <c r="D433" s="4">
        <v>24.69</v>
      </c>
      <c r="E433" s="9">
        <v>4.2300000000000004</v>
      </c>
    </row>
    <row r="434" spans="1:5" ht="15" customHeight="1">
      <c r="A434" s="2">
        <v>402961098257.90002</v>
      </c>
      <c r="B434" s="38" t="s">
        <v>499</v>
      </c>
      <c r="C434" s="2">
        <v>1029.5999999999999</v>
      </c>
      <c r="D434" s="4">
        <v>19.489999999999998</v>
      </c>
      <c r="E434" s="9">
        <v>2.54</v>
      </c>
    </row>
    <row r="435" spans="1:5" ht="15" customHeight="1">
      <c r="A435" s="2">
        <v>402966419833.90002</v>
      </c>
      <c r="B435" s="38" t="s">
        <v>500</v>
      </c>
      <c r="C435" s="2">
        <v>466.7</v>
      </c>
      <c r="D435" s="4">
        <v>9.09</v>
      </c>
      <c r="E435" s="9">
        <v>2.34</v>
      </c>
    </row>
    <row r="436" spans="1:5" ht="15" customHeight="1">
      <c r="A436" s="2">
        <v>402963443092.59998</v>
      </c>
      <c r="B436" s="38" t="s">
        <v>501</v>
      </c>
      <c r="C436" s="6">
        <v>5924.1</v>
      </c>
      <c r="D436" s="4">
        <v>9.09</v>
      </c>
      <c r="E436" s="9">
        <v>2.93</v>
      </c>
    </row>
    <row r="437" spans="1:5" ht="15" customHeight="1">
      <c r="A437" s="212" t="s">
        <v>502</v>
      </c>
      <c r="B437" s="210"/>
      <c r="C437" s="210"/>
      <c r="D437" s="210"/>
      <c r="E437" s="211"/>
    </row>
    <row r="438" spans="1:5" ht="15" customHeight="1">
      <c r="A438" s="20">
        <v>4689545245716.5</v>
      </c>
      <c r="B438" s="91" t="s">
        <v>503</v>
      </c>
      <c r="C438" s="92">
        <v>3526.9</v>
      </c>
      <c r="D438" s="1">
        <v>5.97</v>
      </c>
      <c r="E438" s="1">
        <v>0.78</v>
      </c>
    </row>
    <row r="439" spans="1:5" ht="15" customHeight="1">
      <c r="A439" s="20">
        <v>4689545317282.7998</v>
      </c>
      <c r="B439" s="91" t="s">
        <v>504</v>
      </c>
      <c r="C439" s="92">
        <v>206.7</v>
      </c>
      <c r="D439" s="1">
        <v>9.09</v>
      </c>
      <c r="E439" s="1">
        <v>1.04</v>
      </c>
    </row>
    <row r="440" spans="1:5" ht="15" customHeight="1">
      <c r="A440" s="90">
        <v>4698488444642.2002</v>
      </c>
      <c r="B440" s="91" t="s">
        <v>505</v>
      </c>
      <c r="C440" s="92">
        <v>20.8</v>
      </c>
      <c r="D440" s="1"/>
      <c r="E440" s="1">
        <v>19.5</v>
      </c>
    </row>
    <row r="441" spans="1:5" ht="15" customHeight="1">
      <c r="A441" s="212" t="s">
        <v>506</v>
      </c>
      <c r="B441" s="210"/>
      <c r="C441" s="210"/>
      <c r="D441" s="210"/>
      <c r="E441" s="211"/>
    </row>
    <row r="442" spans="1:5" ht="15" customHeight="1">
      <c r="A442" s="180">
        <v>9477148264612.5996</v>
      </c>
      <c r="B442" s="181" t="s">
        <v>507</v>
      </c>
      <c r="C442" s="182">
        <v>133.9</v>
      </c>
      <c r="D442" s="183"/>
      <c r="E442" s="183">
        <v>9.1</v>
      </c>
    </row>
    <row r="443" spans="1:5" ht="15" customHeight="1">
      <c r="A443" s="212" t="s">
        <v>508</v>
      </c>
      <c r="B443" s="210"/>
      <c r="C443" s="210"/>
      <c r="D443" s="210"/>
      <c r="E443" s="211"/>
    </row>
    <row r="444" spans="1:5" ht="15" customHeight="1">
      <c r="A444" s="90">
        <v>950107736615.69995</v>
      </c>
      <c r="B444" s="91" t="s">
        <v>509</v>
      </c>
      <c r="C444" s="92">
        <v>19.5</v>
      </c>
      <c r="D444" s="1"/>
      <c r="E444" s="1">
        <v>9.75</v>
      </c>
    </row>
    <row r="445" spans="1:5" ht="15" customHeight="1">
      <c r="A445" s="73" t="s">
        <v>510</v>
      </c>
      <c r="B445" s="21" t="s">
        <v>511</v>
      </c>
      <c r="C445" s="22">
        <v>154.69999999999999</v>
      </c>
      <c r="D445" s="1">
        <v>39</v>
      </c>
      <c r="E445" s="1">
        <v>5.85</v>
      </c>
    </row>
    <row r="446" spans="1:5" ht="15" customHeight="1">
      <c r="A446" s="73" t="s">
        <v>512</v>
      </c>
      <c r="B446" s="21" t="s">
        <v>513</v>
      </c>
      <c r="C446" s="22">
        <v>383.5</v>
      </c>
      <c r="D446" s="1">
        <v>39</v>
      </c>
      <c r="E446" s="1">
        <v>5.85</v>
      </c>
    </row>
    <row r="447" spans="1:5" ht="15" customHeight="1">
      <c r="A447" s="103" t="s">
        <v>514</v>
      </c>
      <c r="B447" s="104" t="s">
        <v>515</v>
      </c>
      <c r="C447" s="105">
        <v>102.7</v>
      </c>
      <c r="D447" s="65"/>
      <c r="E447" s="65">
        <v>13</v>
      </c>
    </row>
    <row r="448" spans="1:5" ht="15" customHeight="1">
      <c r="A448" s="103">
        <v>948009581225.19995</v>
      </c>
      <c r="B448" s="104" t="s">
        <v>516</v>
      </c>
      <c r="C448" s="105">
        <v>55.9</v>
      </c>
      <c r="D448" s="65"/>
      <c r="E448" s="65">
        <v>26</v>
      </c>
    </row>
    <row r="449" spans="1:8" ht="15" customHeight="1">
      <c r="A449" s="2">
        <v>950107877373.19995</v>
      </c>
      <c r="B449" s="38" t="s">
        <v>517</v>
      </c>
      <c r="C449" s="2">
        <v>495.3</v>
      </c>
      <c r="D449" s="4">
        <v>15.6</v>
      </c>
      <c r="E449" s="4">
        <v>1.3</v>
      </c>
    </row>
    <row r="450" spans="1:8" ht="15" customHeight="1">
      <c r="A450" s="90" t="s">
        <v>518</v>
      </c>
      <c r="B450" s="91" t="s">
        <v>519</v>
      </c>
      <c r="C450" s="92">
        <v>107.9</v>
      </c>
      <c r="D450" s="1">
        <v>11.05</v>
      </c>
      <c r="E450" s="1">
        <v>1.3</v>
      </c>
    </row>
    <row r="451" spans="1:8" ht="15" customHeight="1">
      <c r="A451" s="142" t="s">
        <v>520</v>
      </c>
      <c r="B451" s="143" t="s">
        <v>521</v>
      </c>
      <c r="C451" s="144">
        <v>42.9</v>
      </c>
      <c r="D451" s="65">
        <v>13.65</v>
      </c>
      <c r="E451" s="65">
        <v>1.95</v>
      </c>
    </row>
    <row r="452" spans="1:8" ht="15" customHeight="1">
      <c r="A452" s="212" t="s">
        <v>522</v>
      </c>
      <c r="B452" s="210"/>
      <c r="C452" s="210"/>
      <c r="D452" s="210"/>
      <c r="E452" s="211"/>
    </row>
    <row r="453" spans="1:8" ht="15" customHeight="1">
      <c r="A453" s="90"/>
      <c r="B453" s="3" t="s">
        <v>523</v>
      </c>
      <c r="C453" s="2">
        <v>54.6</v>
      </c>
      <c r="D453" s="98"/>
      <c r="E453" s="1">
        <v>4.55</v>
      </c>
    </row>
    <row r="454" spans="1:8" ht="15" customHeight="1">
      <c r="A454" s="90"/>
      <c r="B454" s="3" t="s">
        <v>524</v>
      </c>
      <c r="C454" s="2">
        <v>93.6</v>
      </c>
      <c r="D454" s="98"/>
      <c r="E454" s="1">
        <v>4.55</v>
      </c>
    </row>
    <row r="455" spans="1:8" ht="15" customHeight="1">
      <c r="A455" s="90"/>
      <c r="B455" s="3" t="s">
        <v>525</v>
      </c>
      <c r="C455" s="2">
        <v>68.900000000000006</v>
      </c>
      <c r="D455" s="98"/>
      <c r="E455" s="1">
        <v>4.55</v>
      </c>
    </row>
    <row r="456" spans="1:8" ht="15" customHeight="1">
      <c r="A456" s="212" t="s">
        <v>526</v>
      </c>
      <c r="B456" s="210"/>
      <c r="C456" s="210"/>
      <c r="D456" s="210"/>
      <c r="E456" s="211"/>
    </row>
    <row r="457" spans="1:8" ht="15" customHeight="1">
      <c r="A457" s="90" t="s">
        <v>527</v>
      </c>
      <c r="B457" s="91" t="s">
        <v>528</v>
      </c>
      <c r="C457" s="92">
        <v>15.6</v>
      </c>
      <c r="D457" s="98">
        <v>49.4</v>
      </c>
      <c r="E457" s="1">
        <f>D457*0.27</f>
        <v>13.338000000000001</v>
      </c>
    </row>
    <row r="458" spans="1:8" ht="15" customHeight="1">
      <c r="A458" s="90">
        <v>790023061276.80005</v>
      </c>
      <c r="B458" s="91" t="s">
        <v>529</v>
      </c>
      <c r="C458" s="92">
        <v>202.8</v>
      </c>
      <c r="D458" s="98">
        <v>32.5</v>
      </c>
      <c r="E458" s="1">
        <v>7.8</v>
      </c>
    </row>
    <row r="459" spans="1:8" ht="15" customHeight="1">
      <c r="A459" s="90">
        <v>790023066219.40002</v>
      </c>
      <c r="B459" s="91" t="s">
        <v>530</v>
      </c>
      <c r="C459" s="92">
        <v>340.6</v>
      </c>
      <c r="D459" s="98">
        <v>35.1</v>
      </c>
      <c r="E459" s="1">
        <v>7.8</v>
      </c>
    </row>
    <row r="460" spans="1:8" s="106" customFormat="1" ht="15" customHeight="1">
      <c r="A460" s="222" t="s">
        <v>531</v>
      </c>
      <c r="B460" s="210"/>
      <c r="C460" s="210"/>
      <c r="D460" s="210"/>
      <c r="E460" s="211"/>
      <c r="F460" s="133"/>
      <c r="G460" s="76"/>
      <c r="H460" s="76"/>
    </row>
    <row r="461" spans="1:8" s="106" customFormat="1" ht="15" customHeight="1">
      <c r="A461" s="2">
        <v>123240470068.3</v>
      </c>
      <c r="B461" s="38" t="s">
        <v>532</v>
      </c>
      <c r="C461" s="7">
        <v>594.1</v>
      </c>
      <c r="D461" s="8">
        <v>31.2</v>
      </c>
      <c r="E461" s="8">
        <v>4.55</v>
      </c>
      <c r="F461" s="133"/>
      <c r="G461" s="76"/>
      <c r="H461" s="76"/>
    </row>
    <row r="462" spans="1:8" s="106" customFormat="1" ht="15" customHeight="1">
      <c r="A462" s="2">
        <v>123240470098.2</v>
      </c>
      <c r="B462" s="38" t="s">
        <v>533</v>
      </c>
      <c r="C462" s="7">
        <v>525.20000000000005</v>
      </c>
      <c r="D462" s="8">
        <v>31.2</v>
      </c>
      <c r="E462" s="8">
        <v>4.55</v>
      </c>
      <c r="F462" s="133"/>
      <c r="G462" s="76"/>
      <c r="H462" s="76"/>
    </row>
    <row r="463" spans="1:8" s="106" customFormat="1" ht="15" customHeight="1">
      <c r="A463" s="2">
        <v>123240470009.8</v>
      </c>
      <c r="B463" s="38" t="s">
        <v>534</v>
      </c>
      <c r="C463" s="7">
        <v>382.2</v>
      </c>
      <c r="D463" s="8">
        <v>31.2</v>
      </c>
      <c r="E463" s="8">
        <v>4.55</v>
      </c>
      <c r="F463" s="133"/>
      <c r="G463" s="76"/>
      <c r="H463" s="76"/>
    </row>
    <row r="464" spans="1:8" s="106" customFormat="1" ht="15" customHeight="1">
      <c r="A464" s="2">
        <v>123240470138.5</v>
      </c>
      <c r="B464" s="38" t="s">
        <v>535</v>
      </c>
      <c r="C464" s="7">
        <v>345.8</v>
      </c>
      <c r="D464" s="8">
        <v>31.2</v>
      </c>
      <c r="E464" s="8">
        <v>4.55</v>
      </c>
      <c r="F464" s="133"/>
      <c r="G464" s="76"/>
      <c r="H464" s="76"/>
    </row>
    <row r="465" spans="1:8" s="106" customFormat="1" ht="15" customHeight="1">
      <c r="A465" s="2">
        <v>123240470187.89999</v>
      </c>
      <c r="B465" s="38" t="s">
        <v>536</v>
      </c>
      <c r="C465" s="7">
        <v>2220.4</v>
      </c>
      <c r="D465" s="8">
        <v>44.2</v>
      </c>
      <c r="E465" s="8">
        <v>4.88</v>
      </c>
      <c r="F465" s="133"/>
      <c r="G465" s="76"/>
      <c r="H465" s="76"/>
    </row>
    <row r="466" spans="1:8" s="106" customFormat="1" ht="15" customHeight="1">
      <c r="A466" s="2">
        <v>123240473179.2</v>
      </c>
      <c r="B466" s="71" t="s">
        <v>537</v>
      </c>
      <c r="C466" s="107">
        <v>1626.3</v>
      </c>
      <c r="D466" s="8">
        <v>29.9</v>
      </c>
      <c r="E466" s="8">
        <v>4.88</v>
      </c>
      <c r="F466" s="133"/>
      <c r="G466" s="76"/>
      <c r="H466" s="76"/>
    </row>
    <row r="467" spans="1:8" s="106" customFormat="1" ht="15" customHeight="1">
      <c r="A467" s="2">
        <v>123240469831.7</v>
      </c>
      <c r="B467" s="38" t="s">
        <v>538</v>
      </c>
      <c r="C467" s="107">
        <v>191.1</v>
      </c>
      <c r="D467" s="8">
        <v>28.6</v>
      </c>
      <c r="E467" s="8">
        <v>4.55</v>
      </c>
      <c r="F467" s="133"/>
      <c r="G467" s="76"/>
      <c r="H467" s="76"/>
    </row>
    <row r="468" spans="1:8" s="106" customFormat="1" ht="15" customHeight="1">
      <c r="A468" s="2">
        <v>123240472344.60001</v>
      </c>
      <c r="B468" s="38" t="s">
        <v>539</v>
      </c>
      <c r="C468" s="7">
        <v>1952.6</v>
      </c>
      <c r="D468" s="8">
        <v>31.2</v>
      </c>
      <c r="E468" s="8">
        <v>4.88</v>
      </c>
      <c r="F468" s="133"/>
      <c r="G468" s="76"/>
      <c r="H468" s="76"/>
    </row>
    <row r="469" spans="1:8" s="106" customFormat="1" ht="15" customHeight="1">
      <c r="A469" s="2">
        <v>123240467415</v>
      </c>
      <c r="B469" s="38" t="s">
        <v>540</v>
      </c>
      <c r="C469" s="107">
        <v>6240</v>
      </c>
      <c r="D469" s="8">
        <v>28.6</v>
      </c>
      <c r="E469" s="8">
        <v>4.88</v>
      </c>
      <c r="F469" s="133"/>
      <c r="G469" s="76"/>
      <c r="H469" s="76"/>
    </row>
    <row r="470" spans="1:8" ht="15" customHeight="1">
      <c r="A470" s="223" t="s">
        <v>541</v>
      </c>
      <c r="B470" s="210"/>
      <c r="C470" s="210"/>
      <c r="D470" s="210"/>
      <c r="E470" s="211"/>
    </row>
    <row r="471" spans="1:8" ht="15" customHeight="1">
      <c r="A471" s="90" t="s">
        <v>542</v>
      </c>
      <c r="B471" s="91" t="s">
        <v>543</v>
      </c>
      <c r="C471" s="92">
        <v>4941.3</v>
      </c>
      <c r="D471" s="1">
        <v>63.7</v>
      </c>
      <c r="E471" s="1">
        <v>5.14</v>
      </c>
    </row>
    <row r="472" spans="1:8" ht="15" customHeight="1">
      <c r="A472" s="223" t="s">
        <v>544</v>
      </c>
      <c r="B472" s="210"/>
      <c r="C472" s="210"/>
      <c r="D472" s="210"/>
      <c r="E472" s="211"/>
    </row>
    <row r="473" spans="1:8" ht="15" customHeight="1">
      <c r="A473" s="2">
        <v>1100752954696.2</v>
      </c>
      <c r="B473" s="3" t="s">
        <v>545</v>
      </c>
      <c r="C473" s="7">
        <v>652.6</v>
      </c>
      <c r="D473" s="1">
        <v>19.5</v>
      </c>
      <c r="E473" s="1">
        <v>5.85</v>
      </c>
    </row>
    <row r="474" spans="1:8" ht="15" customHeight="1">
      <c r="A474" s="85" t="s">
        <v>546</v>
      </c>
      <c r="B474" s="86" t="s">
        <v>547</v>
      </c>
      <c r="C474" s="7">
        <v>569.4</v>
      </c>
      <c r="D474" s="10">
        <v>19.5</v>
      </c>
      <c r="E474" s="10">
        <v>5.85</v>
      </c>
    </row>
    <row r="475" spans="1:8" ht="15" customHeight="1">
      <c r="A475" s="85" t="s">
        <v>548</v>
      </c>
      <c r="B475" s="86" t="s">
        <v>549</v>
      </c>
      <c r="C475" s="7">
        <v>469.3</v>
      </c>
      <c r="D475" s="10">
        <v>41.6</v>
      </c>
      <c r="E475" s="10">
        <v>13</v>
      </c>
    </row>
    <row r="476" spans="1:8" ht="15" customHeight="1">
      <c r="A476" s="223" t="s">
        <v>550</v>
      </c>
      <c r="B476" s="210"/>
      <c r="C476" s="210"/>
      <c r="D476" s="210"/>
      <c r="E476" s="211"/>
    </row>
    <row r="477" spans="1:8" ht="15" customHeight="1">
      <c r="A477" s="85">
        <v>1154485944881.1001</v>
      </c>
      <c r="B477" s="86" t="s">
        <v>551</v>
      </c>
      <c r="C477" s="87">
        <v>65</v>
      </c>
      <c r="D477" s="10">
        <v>117</v>
      </c>
      <c r="E477" s="10">
        <v>66.62</v>
      </c>
    </row>
    <row r="478" spans="1:8" ht="15" customHeight="1">
      <c r="A478" s="223" t="s">
        <v>552</v>
      </c>
      <c r="B478" s="210"/>
      <c r="C478" s="210"/>
      <c r="D478" s="210"/>
      <c r="E478" s="211"/>
    </row>
    <row r="479" spans="1:8" ht="15" customHeight="1">
      <c r="A479" s="23">
        <v>922997509853.90002</v>
      </c>
      <c r="B479" s="24" t="s">
        <v>553</v>
      </c>
      <c r="C479" s="92">
        <v>734.5</v>
      </c>
      <c r="D479" s="1">
        <v>24.7</v>
      </c>
      <c r="E479" s="1">
        <v>6.44</v>
      </c>
    </row>
    <row r="480" spans="1:8" ht="15" customHeight="1">
      <c r="A480" s="235" t="s">
        <v>554</v>
      </c>
      <c r="B480" s="218"/>
      <c r="C480" s="218"/>
      <c r="D480" s="218"/>
      <c r="E480" s="219"/>
    </row>
    <row r="481" spans="1:8" ht="15" customHeight="1">
      <c r="A481" s="2">
        <v>4687763657306.5996</v>
      </c>
      <c r="B481" s="52" t="s">
        <v>555</v>
      </c>
      <c r="C481" s="2">
        <v>2663.7</v>
      </c>
      <c r="D481" s="4">
        <v>52</v>
      </c>
      <c r="E481" s="4">
        <v>13.65</v>
      </c>
    </row>
    <row r="482" spans="1:8" ht="15" customHeight="1">
      <c r="A482" s="164">
        <v>4687764757824.2002</v>
      </c>
      <c r="B482" s="173" t="s">
        <v>556</v>
      </c>
      <c r="C482" s="174">
        <v>6240</v>
      </c>
      <c r="D482" s="175"/>
      <c r="E482" s="175">
        <v>13.65</v>
      </c>
    </row>
    <row r="483" spans="1:8" ht="15" customHeight="1">
      <c r="A483" s="164">
        <v>4687762697906.5996</v>
      </c>
      <c r="B483" s="173" t="s">
        <v>557</v>
      </c>
      <c r="C483" s="174">
        <v>5405.4</v>
      </c>
      <c r="D483" s="175">
        <v>23.4</v>
      </c>
      <c r="E483" s="175">
        <v>8.1199999999999992</v>
      </c>
    </row>
    <row r="484" spans="1:8" ht="15" customHeight="1">
      <c r="A484" s="2">
        <v>4687763187169.4004</v>
      </c>
      <c r="B484" s="38" t="s">
        <v>558</v>
      </c>
      <c r="C484" s="2">
        <v>6240</v>
      </c>
      <c r="D484" s="88"/>
      <c r="E484" s="10">
        <v>2.54</v>
      </c>
    </row>
    <row r="485" spans="1:8" ht="15" customHeight="1">
      <c r="A485" s="2">
        <v>4687764692054.5996</v>
      </c>
      <c r="B485" s="38" t="s">
        <v>559</v>
      </c>
      <c r="C485" s="6">
        <v>989.3</v>
      </c>
      <c r="D485" s="4">
        <v>36.4</v>
      </c>
      <c r="E485" s="4">
        <v>7.48</v>
      </c>
    </row>
    <row r="486" spans="1:8" ht="15" customHeight="1">
      <c r="A486" s="2">
        <v>4687764205967.7002</v>
      </c>
      <c r="B486" s="52" t="s">
        <v>560</v>
      </c>
      <c r="C486" s="6">
        <v>6240</v>
      </c>
      <c r="D486" s="4">
        <v>37.700000000000003</v>
      </c>
      <c r="E486" s="10">
        <v>7.74</v>
      </c>
    </row>
    <row r="487" spans="1:8" ht="15" customHeight="1">
      <c r="A487" s="2">
        <v>4687764206322.5996</v>
      </c>
      <c r="B487" s="52" t="s">
        <v>561</v>
      </c>
      <c r="C487" s="6">
        <v>5727.8</v>
      </c>
      <c r="D487" s="4">
        <v>37.700000000000003</v>
      </c>
      <c r="E487" s="10">
        <v>7.74</v>
      </c>
    </row>
    <row r="488" spans="1:8" ht="15" customHeight="1">
      <c r="A488" s="2">
        <v>4687764876180.0996</v>
      </c>
      <c r="B488" s="52" t="s">
        <v>562</v>
      </c>
      <c r="C488" s="6">
        <v>5670.6</v>
      </c>
      <c r="D488" s="88">
        <v>29.9</v>
      </c>
      <c r="E488" s="10">
        <v>7.74</v>
      </c>
    </row>
    <row r="489" spans="1:8" ht="15" customHeight="1">
      <c r="A489" s="223" t="s">
        <v>563</v>
      </c>
      <c r="B489" s="210"/>
      <c r="C489" s="210"/>
      <c r="D489" s="210"/>
      <c r="E489" s="211"/>
    </row>
    <row r="490" spans="1:8" ht="15" customHeight="1">
      <c r="A490" s="2">
        <v>4698555183580.7002</v>
      </c>
      <c r="B490" s="3" t="s">
        <v>564</v>
      </c>
      <c r="C490" s="6">
        <v>439.4</v>
      </c>
      <c r="D490" s="98">
        <v>78</v>
      </c>
      <c r="E490" s="1">
        <v>25.35</v>
      </c>
    </row>
    <row r="491" spans="1:8" ht="15" customHeight="1">
      <c r="A491" s="224" t="s">
        <v>565</v>
      </c>
      <c r="B491" s="210"/>
      <c r="C491" s="210"/>
      <c r="D491" s="210"/>
      <c r="E491" s="211"/>
    </row>
    <row r="492" spans="1:8" s="84" customFormat="1" ht="15" customHeight="1">
      <c r="A492" s="220" t="s">
        <v>566</v>
      </c>
      <c r="B492" s="218"/>
      <c r="C492" s="218"/>
      <c r="D492" s="218"/>
      <c r="E492" s="219"/>
      <c r="F492" s="133"/>
      <c r="G492" s="80"/>
      <c r="H492" s="80"/>
    </row>
    <row r="493" spans="1:8" s="84" customFormat="1" ht="15" customHeight="1">
      <c r="A493" s="94">
        <v>1064702614177.8</v>
      </c>
      <c r="B493" s="93" t="s">
        <v>567</v>
      </c>
      <c r="C493" s="96">
        <v>482.3</v>
      </c>
      <c r="D493" s="10">
        <v>153.4</v>
      </c>
      <c r="E493" s="10">
        <v>24.05</v>
      </c>
      <c r="F493" s="133"/>
      <c r="G493" s="80"/>
      <c r="H493" s="80"/>
    </row>
    <row r="494" spans="1:8" s="84" customFormat="1" ht="15" customHeight="1">
      <c r="A494" s="225" t="s">
        <v>568</v>
      </c>
      <c r="B494" s="226"/>
      <c r="C494" s="226"/>
      <c r="D494" s="226"/>
      <c r="E494" s="227"/>
      <c r="F494" s="133"/>
      <c r="G494" s="80"/>
      <c r="H494" s="80"/>
    </row>
    <row r="495" spans="1:8" s="84" customFormat="1" ht="15" customHeight="1">
      <c r="A495" s="85">
        <v>252522404106.70001</v>
      </c>
      <c r="B495" s="95" t="s">
        <v>569</v>
      </c>
      <c r="C495" s="87">
        <v>1209</v>
      </c>
      <c r="D495" s="10">
        <v>68.900000000000006</v>
      </c>
      <c r="E495" s="10">
        <v>10.34</v>
      </c>
      <c r="F495" s="133"/>
      <c r="G495" s="80"/>
      <c r="H495" s="80"/>
    </row>
    <row r="496" spans="1:8" ht="15" customHeight="1">
      <c r="A496" s="221" t="s">
        <v>570</v>
      </c>
      <c r="B496" s="210"/>
      <c r="C496" s="210"/>
      <c r="D496" s="210"/>
      <c r="E496" s="211"/>
    </row>
    <row r="497" spans="1:6" ht="15" customHeight="1">
      <c r="A497" s="90" t="s">
        <v>571</v>
      </c>
      <c r="B497" s="3" t="s">
        <v>572</v>
      </c>
      <c r="C497" s="2">
        <v>35.1</v>
      </c>
      <c r="D497" s="4">
        <v>45.5</v>
      </c>
      <c r="E497" s="5">
        <v>11.7</v>
      </c>
    </row>
    <row r="498" spans="1:6" ht="15" customHeight="1">
      <c r="A498" s="90" t="s">
        <v>573</v>
      </c>
      <c r="B498" s="91" t="s">
        <v>574</v>
      </c>
      <c r="C498" s="92">
        <v>76.7</v>
      </c>
      <c r="D498" s="98">
        <v>45.5</v>
      </c>
      <c r="E498" s="1">
        <v>11.7</v>
      </c>
    </row>
    <row r="499" spans="1:6" ht="15" customHeight="1">
      <c r="A499" s="220" t="s">
        <v>575</v>
      </c>
      <c r="B499" s="218"/>
      <c r="C499" s="218"/>
      <c r="D499" s="218"/>
      <c r="E499" s="219"/>
    </row>
    <row r="500" spans="1:6" ht="15" customHeight="1">
      <c r="A500" s="2">
        <v>4698551476079.5</v>
      </c>
      <c r="B500" s="38" t="s">
        <v>576</v>
      </c>
      <c r="C500" s="6">
        <v>5571.8</v>
      </c>
      <c r="D500" s="4">
        <v>61.1</v>
      </c>
      <c r="E500" s="4">
        <v>18.850000000000001</v>
      </c>
    </row>
    <row r="501" spans="1:6" ht="15" customHeight="1">
      <c r="A501" s="2">
        <v>4698553398245.2002</v>
      </c>
      <c r="B501" s="38" t="s">
        <v>577</v>
      </c>
      <c r="C501" s="6">
        <v>5896.8</v>
      </c>
      <c r="D501" s="4">
        <v>141.69999999999999</v>
      </c>
      <c r="E501" s="4">
        <v>21.45</v>
      </c>
    </row>
    <row r="502" spans="1:6" ht="15" customHeight="1">
      <c r="A502" s="2">
        <v>4698555411609.7998</v>
      </c>
      <c r="B502" s="52" t="s">
        <v>578</v>
      </c>
      <c r="C502" s="6">
        <v>1905.8</v>
      </c>
      <c r="D502" s="8">
        <v>61.1</v>
      </c>
      <c r="E502" s="4">
        <v>15.6</v>
      </c>
    </row>
    <row r="503" spans="1:6" ht="15" customHeight="1">
      <c r="A503" s="2">
        <v>4698554757517.4004</v>
      </c>
      <c r="B503" s="52" t="s">
        <v>579</v>
      </c>
      <c r="C503" s="6">
        <v>478.4</v>
      </c>
      <c r="D503" s="8"/>
      <c r="E503" s="4">
        <v>20.8</v>
      </c>
    </row>
    <row r="504" spans="1:6" ht="15" customHeight="1">
      <c r="A504" s="2">
        <v>4698553525330.5996</v>
      </c>
      <c r="B504" s="52" t="s">
        <v>580</v>
      </c>
      <c r="C504" s="6">
        <v>2507.6999999999998</v>
      </c>
      <c r="D504" s="8">
        <v>54.6</v>
      </c>
      <c r="E504" s="4">
        <v>14.95</v>
      </c>
    </row>
    <row r="505" spans="1:6" ht="15" customHeight="1">
      <c r="A505" s="2">
        <v>4687203096863.2998</v>
      </c>
      <c r="B505" s="52" t="s">
        <v>581</v>
      </c>
      <c r="C505" s="6">
        <v>6240</v>
      </c>
      <c r="D505" s="4">
        <v>85.8</v>
      </c>
      <c r="E505" s="4">
        <v>16.25</v>
      </c>
    </row>
    <row r="506" spans="1:6" ht="15" customHeight="1">
      <c r="A506" s="2">
        <v>4698553052034.4004</v>
      </c>
      <c r="B506" s="52" t="s">
        <v>582</v>
      </c>
      <c r="C506" s="6">
        <v>1634.1</v>
      </c>
      <c r="D506" s="4">
        <v>141.69999999999999</v>
      </c>
      <c r="E506" s="4">
        <v>21.45</v>
      </c>
    </row>
    <row r="507" spans="1:6" ht="15" customHeight="1">
      <c r="A507" s="2">
        <v>4698553862958.7998</v>
      </c>
      <c r="B507" s="52" t="s">
        <v>583</v>
      </c>
      <c r="C507" s="2">
        <v>689</v>
      </c>
      <c r="D507" s="4">
        <v>110.5</v>
      </c>
      <c r="E507" s="4">
        <v>14.95</v>
      </c>
    </row>
    <row r="508" spans="1:6" ht="15" customHeight="1">
      <c r="A508" s="221" t="s">
        <v>584</v>
      </c>
      <c r="B508" s="210"/>
      <c r="C508" s="210"/>
      <c r="D508" s="210"/>
      <c r="E508" s="211"/>
    </row>
    <row r="509" spans="1:6" ht="15" customHeight="1">
      <c r="A509" s="2">
        <v>53804405207.800003</v>
      </c>
      <c r="B509" s="3" t="s">
        <v>585</v>
      </c>
      <c r="C509" s="2">
        <v>3039.4</v>
      </c>
      <c r="D509" s="10"/>
      <c r="E509" s="10">
        <v>1.95</v>
      </c>
      <c r="F509" s="133" t="s">
        <v>586</v>
      </c>
    </row>
    <row r="510" spans="1:6" ht="15" customHeight="1">
      <c r="A510" s="221" t="s">
        <v>587</v>
      </c>
      <c r="B510" s="210"/>
      <c r="C510" s="210"/>
      <c r="D510" s="210"/>
      <c r="E510" s="211"/>
    </row>
    <row r="511" spans="1:6" ht="15" customHeight="1">
      <c r="A511" s="2">
        <v>1030706184246.7</v>
      </c>
      <c r="B511" s="3" t="s">
        <v>588</v>
      </c>
      <c r="C511" s="6">
        <v>3660.8</v>
      </c>
      <c r="D511" s="8">
        <v>6.23</v>
      </c>
      <c r="E511" s="8">
        <v>1.69</v>
      </c>
    </row>
    <row r="512" spans="1:6" ht="15" customHeight="1">
      <c r="A512" s="221" t="s">
        <v>589</v>
      </c>
      <c r="B512" s="210"/>
      <c r="C512" s="210"/>
      <c r="D512" s="210"/>
      <c r="E512" s="211"/>
    </row>
    <row r="513" spans="1:6" ht="15" customHeight="1">
      <c r="A513" s="31">
        <v>4687800698510.7998</v>
      </c>
      <c r="B513" s="60" t="s">
        <v>590</v>
      </c>
      <c r="C513" s="25">
        <v>1.3</v>
      </c>
      <c r="D513" s="17">
        <v>32.49</v>
      </c>
      <c r="E513" s="88">
        <v>10.34</v>
      </c>
      <c r="F513" s="135"/>
    </row>
    <row r="514" spans="1:6" ht="15" customHeight="1">
      <c r="A514" s="61">
        <v>4687800774683</v>
      </c>
      <c r="B514" s="62" t="s">
        <v>591</v>
      </c>
      <c r="C514" s="63">
        <v>57.2</v>
      </c>
      <c r="D514" s="64">
        <v>32.49</v>
      </c>
      <c r="E514" s="88">
        <v>10.34</v>
      </c>
      <c r="F514" s="135"/>
    </row>
    <row r="515" spans="1:6" ht="15" customHeight="1">
      <c r="A515" s="221" t="s">
        <v>592</v>
      </c>
      <c r="B515" s="210"/>
      <c r="C515" s="210"/>
      <c r="D515" s="210"/>
      <c r="E515" s="211"/>
      <c r="F515" s="135"/>
    </row>
    <row r="516" spans="1:6" ht="15" customHeight="1">
      <c r="A516" s="2">
        <v>4765874104442.0996</v>
      </c>
      <c r="B516" s="38" t="s">
        <v>593</v>
      </c>
      <c r="C516" s="2">
        <v>191.1</v>
      </c>
      <c r="D516" s="4">
        <v>59.8</v>
      </c>
      <c r="E516" s="4">
        <v>16.25</v>
      </c>
      <c r="F516" s="135"/>
    </row>
    <row r="517" spans="1:6" ht="15" customHeight="1">
      <c r="A517" s="2">
        <v>4765874120845.5</v>
      </c>
      <c r="B517" s="38" t="s">
        <v>594</v>
      </c>
      <c r="C517" s="2">
        <v>169</v>
      </c>
      <c r="D517" s="4">
        <v>84.5</v>
      </c>
      <c r="E517" s="4">
        <v>23.4</v>
      </c>
      <c r="F517" s="135"/>
    </row>
    <row r="518" spans="1:6" ht="15" customHeight="1">
      <c r="A518" s="2">
        <v>4395053581352.2002</v>
      </c>
      <c r="B518" s="38" t="s">
        <v>595</v>
      </c>
      <c r="C518" s="2">
        <v>261.3</v>
      </c>
      <c r="D518" s="4">
        <v>122.2</v>
      </c>
      <c r="E518" s="4">
        <v>31.2</v>
      </c>
      <c r="F518" s="135"/>
    </row>
    <row r="519" spans="1:6" ht="15" customHeight="1">
      <c r="A519" s="2">
        <v>4395053492402.2998</v>
      </c>
      <c r="B519" s="38" t="s">
        <v>596</v>
      </c>
      <c r="C519" s="6">
        <v>2002</v>
      </c>
      <c r="D519" s="4">
        <v>44.2</v>
      </c>
      <c r="E519" s="4">
        <v>13.65</v>
      </c>
      <c r="F519" s="135"/>
    </row>
    <row r="520" spans="1:6" ht="15" customHeight="1">
      <c r="A520" s="2">
        <v>4395053393923.3999</v>
      </c>
      <c r="B520" s="68" t="s">
        <v>597</v>
      </c>
      <c r="C520" s="6">
        <v>1675.7</v>
      </c>
      <c r="D520" s="4">
        <v>182</v>
      </c>
      <c r="E520" s="4">
        <v>46.8</v>
      </c>
      <c r="F520" s="135"/>
    </row>
    <row r="521" spans="1:6" ht="15" customHeight="1">
      <c r="A521" s="2">
        <v>4395053555531.6001</v>
      </c>
      <c r="B521" s="68" t="s">
        <v>598</v>
      </c>
      <c r="C521" s="2">
        <v>35.1</v>
      </c>
      <c r="D521" s="4">
        <v>41.6</v>
      </c>
      <c r="E521" s="4">
        <v>13.65</v>
      </c>
      <c r="F521" s="135"/>
    </row>
    <row r="522" spans="1:6" ht="15" customHeight="1">
      <c r="A522" s="2">
        <v>4765874397156.5996</v>
      </c>
      <c r="B522" s="68" t="s">
        <v>599</v>
      </c>
      <c r="C522" s="2">
        <v>159.9</v>
      </c>
      <c r="D522" s="4">
        <v>50.7</v>
      </c>
      <c r="E522" s="4">
        <v>15.6</v>
      </c>
      <c r="F522" s="135"/>
    </row>
    <row r="523" spans="1:6" ht="15" customHeight="1">
      <c r="A523" s="2">
        <v>4395053492424.3999</v>
      </c>
      <c r="B523" s="68" t="s">
        <v>599</v>
      </c>
      <c r="C523" s="2">
        <v>773.5</v>
      </c>
      <c r="D523" s="4">
        <v>50.7</v>
      </c>
      <c r="E523" s="4">
        <v>15.6</v>
      </c>
      <c r="F523" s="135"/>
    </row>
    <row r="524" spans="1:6" ht="15" customHeight="1">
      <c r="A524" s="221" t="s">
        <v>600</v>
      </c>
      <c r="B524" s="210"/>
      <c r="C524" s="210"/>
      <c r="D524" s="210"/>
      <c r="E524" s="211"/>
    </row>
    <row r="525" spans="1:6" ht="15" customHeight="1">
      <c r="A525" s="2">
        <v>4687763494967.7998</v>
      </c>
      <c r="B525" s="3" t="s">
        <v>601</v>
      </c>
      <c r="C525" s="14">
        <v>626.6</v>
      </c>
      <c r="D525" s="4">
        <v>141.69999999999999</v>
      </c>
      <c r="E525" s="5">
        <v>65</v>
      </c>
    </row>
    <row r="526" spans="1:6" ht="15" customHeight="1">
      <c r="A526" s="2">
        <v>4687763495066.5996</v>
      </c>
      <c r="B526" s="91" t="s">
        <v>602</v>
      </c>
      <c r="C526" s="2">
        <v>23.4</v>
      </c>
      <c r="D526" s="98">
        <v>240.5</v>
      </c>
      <c r="E526" s="1">
        <v>107.9</v>
      </c>
    </row>
    <row r="527" spans="1:6" ht="15" customHeight="1">
      <c r="A527" s="12">
        <v>4687764233766.9004</v>
      </c>
      <c r="B527" s="91" t="s">
        <v>603</v>
      </c>
      <c r="C527" s="2">
        <v>260</v>
      </c>
      <c r="D527" s="98">
        <v>115.7</v>
      </c>
      <c r="E527" s="1">
        <v>59.8</v>
      </c>
    </row>
    <row r="528" spans="1:6" ht="15" customHeight="1">
      <c r="A528" s="2">
        <v>4687761718214.9004</v>
      </c>
      <c r="B528" s="91" t="s">
        <v>604</v>
      </c>
      <c r="C528" s="2">
        <v>140.4</v>
      </c>
      <c r="D528" s="98">
        <v>57.2</v>
      </c>
      <c r="E528" s="1">
        <v>22.75</v>
      </c>
    </row>
    <row r="529" spans="1:5" ht="15" customHeight="1">
      <c r="A529" s="12">
        <v>4687761717962.7002</v>
      </c>
      <c r="B529" s="3" t="s">
        <v>605</v>
      </c>
      <c r="C529" s="12">
        <v>115.7</v>
      </c>
      <c r="D529" s="98">
        <v>35.1</v>
      </c>
      <c r="E529" s="1">
        <v>14.95</v>
      </c>
    </row>
    <row r="530" spans="1:5" ht="15" customHeight="1">
      <c r="A530" s="221" t="s">
        <v>606</v>
      </c>
      <c r="B530" s="210"/>
      <c r="C530" s="210"/>
      <c r="D530" s="210"/>
      <c r="E530" s="211"/>
    </row>
    <row r="531" spans="1:5" ht="15" customHeight="1">
      <c r="A531" s="2">
        <v>26929306462.5</v>
      </c>
      <c r="B531" s="38" t="s">
        <v>607</v>
      </c>
      <c r="C531" s="6">
        <v>1874.6</v>
      </c>
      <c r="D531" s="4">
        <v>66.3</v>
      </c>
      <c r="E531" s="74">
        <v>25.35</v>
      </c>
    </row>
    <row r="532" spans="1:5" ht="15" customHeight="1">
      <c r="A532" s="145">
        <v>26928565446.900002</v>
      </c>
      <c r="B532" s="38" t="s">
        <v>608</v>
      </c>
      <c r="C532" s="2">
        <v>695.5</v>
      </c>
      <c r="D532" s="4">
        <v>28.6</v>
      </c>
      <c r="E532" s="4">
        <v>13</v>
      </c>
    </row>
    <row r="533" spans="1:5" ht="15" customHeight="1">
      <c r="A533" s="145">
        <v>26928801523</v>
      </c>
      <c r="B533" s="38" t="s">
        <v>609</v>
      </c>
      <c r="C533" s="2">
        <v>111.8</v>
      </c>
      <c r="D533" s="4">
        <v>48.1</v>
      </c>
      <c r="E533" s="4">
        <v>20.8</v>
      </c>
    </row>
    <row r="534" spans="1:5" ht="15" customHeight="1">
      <c r="A534" s="2">
        <v>26928978619.400002</v>
      </c>
      <c r="B534" s="38" t="s">
        <v>610</v>
      </c>
      <c r="C534" s="2">
        <v>174.2</v>
      </c>
      <c r="D534" s="4">
        <v>22.1</v>
      </c>
      <c r="E534" s="4">
        <v>9.75</v>
      </c>
    </row>
    <row r="535" spans="1:5" ht="15" customHeight="1">
      <c r="A535" s="158">
        <v>26929421313.599998</v>
      </c>
      <c r="B535" s="38" t="s">
        <v>611</v>
      </c>
      <c r="C535" s="2">
        <v>179.4</v>
      </c>
      <c r="D535" s="4">
        <v>44.2</v>
      </c>
      <c r="E535" s="4">
        <v>16.899999999999999</v>
      </c>
    </row>
    <row r="536" spans="1:5" ht="15" customHeight="1">
      <c r="A536" s="2">
        <v>2500329064364.2998</v>
      </c>
      <c r="B536" s="38" t="s">
        <v>612</v>
      </c>
      <c r="C536" s="2">
        <v>80.599999999999994</v>
      </c>
      <c r="D536" s="4">
        <v>63.7</v>
      </c>
      <c r="E536" s="4">
        <v>24.05</v>
      </c>
    </row>
    <row r="537" spans="1:5" ht="15" customHeight="1">
      <c r="A537" s="2">
        <v>26928489723.200001</v>
      </c>
      <c r="B537" s="38" t="s">
        <v>613</v>
      </c>
      <c r="C537" s="2">
        <v>223.6</v>
      </c>
      <c r="D537" s="4">
        <v>22.1</v>
      </c>
      <c r="E537" s="4">
        <v>9.1</v>
      </c>
    </row>
    <row r="538" spans="1:5" ht="15" customHeight="1">
      <c r="A538" s="2">
        <v>26929070360.400002</v>
      </c>
      <c r="B538" s="38" t="s">
        <v>614</v>
      </c>
      <c r="C538" s="2">
        <v>48.1</v>
      </c>
      <c r="D538" s="4">
        <v>63.7</v>
      </c>
      <c r="E538" s="4">
        <v>24.05</v>
      </c>
    </row>
    <row r="539" spans="1:5" ht="15" customHeight="1">
      <c r="A539" s="2">
        <v>26929479506.799999</v>
      </c>
      <c r="B539" s="38" t="s">
        <v>615</v>
      </c>
      <c r="C539" s="2">
        <v>7.8</v>
      </c>
      <c r="D539" s="4">
        <v>54.6</v>
      </c>
      <c r="E539" s="4">
        <v>22.1</v>
      </c>
    </row>
    <row r="540" spans="1:5" ht="15" customHeight="1">
      <c r="A540" s="2">
        <v>1430000023689.8999</v>
      </c>
      <c r="B540" s="38" t="s">
        <v>616</v>
      </c>
      <c r="C540" s="2">
        <v>799.5</v>
      </c>
      <c r="D540" s="4">
        <v>13</v>
      </c>
      <c r="E540" s="4">
        <v>5.2</v>
      </c>
    </row>
    <row r="541" spans="1:5" ht="15" customHeight="1">
      <c r="A541" s="2">
        <v>26929087268.200001</v>
      </c>
      <c r="B541" s="38" t="s">
        <v>617</v>
      </c>
      <c r="C541" s="2">
        <v>62.4</v>
      </c>
      <c r="D541" s="4">
        <v>98.8</v>
      </c>
      <c r="E541" s="4">
        <v>32.5</v>
      </c>
    </row>
    <row r="542" spans="1:5" ht="15" customHeight="1">
      <c r="A542" s="221" t="s">
        <v>618</v>
      </c>
      <c r="B542" s="210"/>
      <c r="C542" s="210"/>
      <c r="D542" s="210"/>
      <c r="E542" s="211"/>
    </row>
    <row r="543" spans="1:5" ht="15" customHeight="1">
      <c r="A543" s="90">
        <v>983680864624.90002</v>
      </c>
      <c r="B543" s="24" t="s">
        <v>619</v>
      </c>
      <c r="C543" s="27">
        <v>154.69999999999999</v>
      </c>
      <c r="D543" s="28">
        <v>32.5</v>
      </c>
      <c r="E543" s="28">
        <v>13</v>
      </c>
    </row>
    <row r="544" spans="1:5" ht="15" customHeight="1">
      <c r="A544" s="220" t="s">
        <v>178</v>
      </c>
      <c r="B544" s="218"/>
      <c r="C544" s="218"/>
      <c r="D544" s="218"/>
      <c r="E544" s="219"/>
    </row>
    <row r="545" spans="1:5" ht="15" customHeight="1">
      <c r="A545" s="2">
        <v>4353572139911.7998</v>
      </c>
      <c r="B545" s="38" t="s">
        <v>620</v>
      </c>
      <c r="C545" s="2">
        <v>46.8</v>
      </c>
      <c r="D545" s="4">
        <v>124.8</v>
      </c>
      <c r="E545" s="4">
        <v>57.2</v>
      </c>
    </row>
    <row r="546" spans="1:5" ht="15" customHeight="1">
      <c r="A546" s="225" t="s">
        <v>621</v>
      </c>
      <c r="B546" s="226"/>
      <c r="C546" s="226"/>
      <c r="D546" s="226"/>
      <c r="E546" s="227"/>
    </row>
    <row r="547" spans="1:5" ht="15" customHeight="1">
      <c r="A547" s="162" t="s">
        <v>622</v>
      </c>
      <c r="B547" s="68" t="s">
        <v>623</v>
      </c>
      <c r="C547" s="2">
        <v>1134.9000000000001</v>
      </c>
      <c r="D547" s="8">
        <v>54.6</v>
      </c>
      <c r="E547" s="4">
        <v>16.38</v>
      </c>
    </row>
    <row r="548" spans="1:5" ht="15" customHeight="1">
      <c r="A548" s="162" t="s">
        <v>624</v>
      </c>
      <c r="B548" s="68" t="s">
        <v>625</v>
      </c>
      <c r="C548" s="2">
        <v>1107.5999999999999</v>
      </c>
      <c r="D548" s="8">
        <v>89.7</v>
      </c>
      <c r="E548" s="4">
        <v>26.91</v>
      </c>
    </row>
    <row r="549" spans="1:5" ht="15" customHeight="1">
      <c r="A549" s="162" t="s">
        <v>626</v>
      </c>
      <c r="B549" s="68" t="s">
        <v>627</v>
      </c>
      <c r="C549" s="6">
        <v>2087.8000000000002</v>
      </c>
      <c r="D549" s="8">
        <v>101.4</v>
      </c>
      <c r="E549" s="4">
        <v>30.42</v>
      </c>
    </row>
    <row r="550" spans="1:5" ht="15" customHeight="1">
      <c r="A550" s="2">
        <v>834116403473.59998</v>
      </c>
      <c r="B550" s="68" t="s">
        <v>628</v>
      </c>
      <c r="C550" s="6">
        <v>1531.4</v>
      </c>
      <c r="D550" s="8">
        <v>188.5</v>
      </c>
      <c r="E550" s="4">
        <v>56.55</v>
      </c>
    </row>
    <row r="551" spans="1:5" ht="15" customHeight="1">
      <c r="A551" s="2">
        <v>834117052529.80005</v>
      </c>
      <c r="B551" s="68" t="s">
        <v>629</v>
      </c>
      <c r="C551" s="6">
        <v>1593.8</v>
      </c>
      <c r="D551" s="8">
        <v>188.5</v>
      </c>
      <c r="E551" s="4">
        <v>56.55</v>
      </c>
    </row>
    <row r="552" spans="1:5" ht="15" customHeight="1">
      <c r="A552" s="162" t="s">
        <v>630</v>
      </c>
      <c r="B552" s="68" t="s">
        <v>631</v>
      </c>
      <c r="C552" s="2">
        <v>462.8</v>
      </c>
      <c r="D552" s="8">
        <v>91</v>
      </c>
      <c r="E552" s="4">
        <v>27.3</v>
      </c>
    </row>
    <row r="553" spans="1:5" ht="15" customHeight="1">
      <c r="A553" s="162" t="s">
        <v>632</v>
      </c>
      <c r="B553" s="68" t="s">
        <v>633</v>
      </c>
      <c r="C553" s="2">
        <v>1107.5999999999999</v>
      </c>
      <c r="D553" s="8">
        <v>119.6</v>
      </c>
      <c r="E553" s="4">
        <v>35.880000000000003</v>
      </c>
    </row>
    <row r="554" spans="1:5" ht="15" customHeight="1">
      <c r="A554" s="162" t="s">
        <v>634</v>
      </c>
      <c r="B554" s="68" t="s">
        <v>635</v>
      </c>
      <c r="C554" s="6">
        <v>1872</v>
      </c>
      <c r="D554" s="8">
        <v>201.5</v>
      </c>
      <c r="E554" s="4">
        <v>60.45</v>
      </c>
    </row>
    <row r="555" spans="1:5" ht="15" customHeight="1">
      <c r="A555" s="162" t="s">
        <v>636</v>
      </c>
      <c r="B555" s="68" t="s">
        <v>637</v>
      </c>
      <c r="C555" s="2">
        <v>795.6</v>
      </c>
      <c r="D555" s="8">
        <v>110.5</v>
      </c>
      <c r="E555" s="4">
        <v>33.15</v>
      </c>
    </row>
    <row r="556" spans="1:5" ht="15" customHeight="1">
      <c r="A556" s="162" t="s">
        <v>638</v>
      </c>
      <c r="B556" s="68" t="s">
        <v>639</v>
      </c>
      <c r="C556" s="6">
        <v>1218.0999999999999</v>
      </c>
      <c r="D556" s="8">
        <v>78</v>
      </c>
      <c r="E556" s="4">
        <v>23.4</v>
      </c>
    </row>
    <row r="557" spans="1:5" ht="15" customHeight="1">
      <c r="A557" s="162" t="s">
        <v>640</v>
      </c>
      <c r="B557" s="68" t="s">
        <v>641</v>
      </c>
      <c r="C557" s="2">
        <v>475.8</v>
      </c>
      <c r="D557" s="8">
        <v>188.5</v>
      </c>
      <c r="E557" s="4">
        <v>56.55</v>
      </c>
    </row>
    <row r="558" spans="1:5" ht="15" customHeight="1">
      <c r="A558" s="162" t="s">
        <v>642</v>
      </c>
      <c r="B558" s="68" t="s">
        <v>643</v>
      </c>
      <c r="C558" s="2">
        <v>1112.8</v>
      </c>
      <c r="D558" s="8">
        <v>123.5</v>
      </c>
      <c r="E558" s="4">
        <v>37.049999999999997</v>
      </c>
    </row>
    <row r="559" spans="1:5" ht="15" customHeight="1">
      <c r="A559" s="162" t="s">
        <v>644</v>
      </c>
      <c r="B559" s="68" t="s">
        <v>645</v>
      </c>
      <c r="C559" s="6">
        <v>1418.3</v>
      </c>
      <c r="D559" s="8">
        <v>123.5</v>
      </c>
      <c r="E559" s="4">
        <v>37.049999999999997</v>
      </c>
    </row>
    <row r="560" spans="1:5" ht="15" customHeight="1">
      <c r="A560" s="2">
        <v>834116921877.19995</v>
      </c>
      <c r="B560" s="68" t="s">
        <v>646</v>
      </c>
      <c r="C560" s="6">
        <v>1784.9</v>
      </c>
      <c r="D560" s="8">
        <v>227.5</v>
      </c>
      <c r="E560" s="4">
        <v>68.25</v>
      </c>
    </row>
    <row r="561" spans="1:5" ht="15" customHeight="1">
      <c r="A561" s="162" t="s">
        <v>647</v>
      </c>
      <c r="B561" s="68" t="s">
        <v>648</v>
      </c>
      <c r="C561" s="6">
        <v>2464.8000000000002</v>
      </c>
      <c r="D561" s="8">
        <v>136.5</v>
      </c>
      <c r="E561" s="4">
        <v>40.950000000000003</v>
      </c>
    </row>
    <row r="562" spans="1:5" ht="15" customHeight="1">
      <c r="A562" s="2">
        <v>834117183000.40002</v>
      </c>
      <c r="B562" s="68" t="s">
        <v>649</v>
      </c>
      <c r="C562" s="2">
        <v>374.4</v>
      </c>
      <c r="D562" s="8">
        <v>188.5</v>
      </c>
      <c r="E562" s="4">
        <v>56.55</v>
      </c>
    </row>
    <row r="563" spans="1:5" ht="15" customHeight="1">
      <c r="A563" s="162" t="s">
        <v>650</v>
      </c>
      <c r="B563" s="68" t="s">
        <v>651</v>
      </c>
      <c r="C563" s="2">
        <v>546</v>
      </c>
      <c r="D563" s="8">
        <v>182</v>
      </c>
      <c r="E563" s="4">
        <v>54.6</v>
      </c>
    </row>
    <row r="564" spans="1:5" ht="15" customHeight="1">
      <c r="A564" s="162" t="s">
        <v>652</v>
      </c>
      <c r="B564" s="68" t="s">
        <v>653</v>
      </c>
      <c r="C564" s="2">
        <v>1248</v>
      </c>
      <c r="D564" s="8">
        <v>84.5</v>
      </c>
      <c r="E564" s="4">
        <v>25.35</v>
      </c>
    </row>
    <row r="565" spans="1:5" ht="15" customHeight="1">
      <c r="A565" s="162" t="s">
        <v>654</v>
      </c>
      <c r="B565" s="68" t="s">
        <v>655</v>
      </c>
      <c r="C565" s="2">
        <v>1008.8</v>
      </c>
      <c r="D565" s="8">
        <v>149.5</v>
      </c>
      <c r="E565" s="4">
        <v>44.85</v>
      </c>
    </row>
    <row r="566" spans="1:5" ht="15" customHeight="1">
      <c r="A566" s="2">
        <v>834117181612</v>
      </c>
      <c r="B566" s="68" t="s">
        <v>656</v>
      </c>
      <c r="C566" s="2">
        <v>1034.8</v>
      </c>
      <c r="D566" s="8">
        <v>80.599999999999994</v>
      </c>
      <c r="E566" s="4">
        <v>24.18</v>
      </c>
    </row>
    <row r="567" spans="1:5" ht="15" customHeight="1">
      <c r="A567" s="2">
        <v>834116921708.19995</v>
      </c>
      <c r="B567" s="68" t="s">
        <v>657</v>
      </c>
      <c r="C567" s="6">
        <v>2297.1</v>
      </c>
      <c r="D567" s="8">
        <v>80.599999999999994</v>
      </c>
      <c r="E567" s="4">
        <v>24.18</v>
      </c>
    </row>
    <row r="568" spans="1:5" ht="15" customHeight="1">
      <c r="A568" s="66">
        <v>834116911732</v>
      </c>
      <c r="B568" s="67" t="s">
        <v>658</v>
      </c>
      <c r="C568" s="66">
        <v>39</v>
      </c>
      <c r="D568" s="151"/>
      <c r="E568" s="151">
        <v>65</v>
      </c>
    </row>
    <row r="569" spans="1:5" ht="15" customHeight="1">
      <c r="A569" s="209" t="s">
        <v>659</v>
      </c>
      <c r="B569" s="210"/>
      <c r="C569" s="210"/>
      <c r="D569" s="210"/>
      <c r="E569" s="211"/>
    </row>
    <row r="570" spans="1:5" ht="15" customHeight="1">
      <c r="A570" s="186">
        <v>507266529759.59998</v>
      </c>
      <c r="B570" s="185" t="s">
        <v>660</v>
      </c>
      <c r="C570" s="184">
        <v>468</v>
      </c>
      <c r="D570" s="10">
        <v>53.3</v>
      </c>
      <c r="E570" s="10">
        <v>26.65</v>
      </c>
    </row>
    <row r="571" spans="1:5" ht="15" customHeight="1">
      <c r="A571" s="186">
        <v>507266532510.40002</v>
      </c>
      <c r="B571" s="185" t="s">
        <v>661</v>
      </c>
      <c r="C571" s="184">
        <v>273</v>
      </c>
      <c r="D571" s="10">
        <v>58.5</v>
      </c>
      <c r="E571" s="10">
        <v>29.25</v>
      </c>
    </row>
    <row r="572" spans="1:5" ht="15" customHeight="1">
      <c r="A572" s="186">
        <v>507266532767.79999</v>
      </c>
      <c r="B572" s="185" t="s">
        <v>662</v>
      </c>
      <c r="C572" s="184">
        <v>273</v>
      </c>
      <c r="D572" s="10">
        <v>61.1</v>
      </c>
      <c r="E572" s="10">
        <v>30.55</v>
      </c>
    </row>
    <row r="573" spans="1:5" ht="15" customHeight="1">
      <c r="A573" s="221" t="s">
        <v>183</v>
      </c>
      <c r="B573" s="210"/>
      <c r="C573" s="210"/>
      <c r="D573" s="210"/>
      <c r="E573" s="211"/>
    </row>
    <row r="574" spans="1:5" ht="15" customHeight="1">
      <c r="A574" s="2">
        <v>1153317285294.2</v>
      </c>
      <c r="B574" s="38" t="s">
        <v>663</v>
      </c>
      <c r="C574" s="6">
        <v>1372.8</v>
      </c>
      <c r="D574" s="4">
        <v>67.599999999999994</v>
      </c>
      <c r="E574" s="4">
        <v>27.3</v>
      </c>
    </row>
    <row r="575" spans="1:5" ht="15" customHeight="1">
      <c r="A575" s="2">
        <v>1153317893806</v>
      </c>
      <c r="B575" s="38" t="s">
        <v>664</v>
      </c>
      <c r="C575" s="6">
        <v>1725.1</v>
      </c>
      <c r="D575" s="4">
        <v>62.4</v>
      </c>
      <c r="E575" s="4">
        <v>26</v>
      </c>
    </row>
    <row r="576" spans="1:5" ht="15" customHeight="1">
      <c r="A576" s="2">
        <v>1153317826044.8</v>
      </c>
      <c r="B576" s="38" t="s">
        <v>665</v>
      </c>
      <c r="C576" s="2">
        <v>28.6</v>
      </c>
      <c r="D576" s="4">
        <v>175.5</v>
      </c>
      <c r="E576" s="4">
        <v>71.5</v>
      </c>
    </row>
    <row r="577" spans="1:5" ht="15" customHeight="1">
      <c r="A577" s="2">
        <v>35271584192</v>
      </c>
      <c r="B577" s="38" t="s">
        <v>666</v>
      </c>
      <c r="C577" s="2">
        <v>390</v>
      </c>
      <c r="D577" s="4">
        <v>41.6</v>
      </c>
      <c r="E577" s="4">
        <v>16.899999999999999</v>
      </c>
    </row>
    <row r="578" spans="1:5" ht="15" customHeight="1">
      <c r="A578" s="2">
        <v>35271584214.099998</v>
      </c>
      <c r="B578" s="38" t="s">
        <v>667</v>
      </c>
      <c r="C578" s="2">
        <v>751.4</v>
      </c>
      <c r="D578" s="4">
        <v>41.6</v>
      </c>
      <c r="E578" s="4">
        <v>16.899999999999999</v>
      </c>
    </row>
    <row r="579" spans="1:5" ht="15" customHeight="1">
      <c r="A579" s="2">
        <v>1153317792914.3</v>
      </c>
      <c r="B579" s="38" t="s">
        <v>668</v>
      </c>
      <c r="C579" s="2">
        <v>293.8</v>
      </c>
      <c r="D579" s="4">
        <v>273</v>
      </c>
      <c r="E579" s="4">
        <v>104</v>
      </c>
    </row>
    <row r="580" spans="1:5" ht="15" customHeight="1">
      <c r="A580" s="2">
        <v>1153317579268.3999</v>
      </c>
      <c r="B580" s="38" t="s">
        <v>669</v>
      </c>
      <c r="C580" s="2">
        <v>109.2</v>
      </c>
      <c r="D580" s="4">
        <v>104</v>
      </c>
      <c r="E580" s="4">
        <f>D580*0.4</f>
        <v>41.6</v>
      </c>
    </row>
    <row r="581" spans="1:5" ht="15" customHeight="1">
      <c r="A581" s="2">
        <v>1153317801431.8999</v>
      </c>
      <c r="B581" s="38" t="s">
        <v>670</v>
      </c>
      <c r="C581" s="2">
        <v>468</v>
      </c>
      <c r="D581" s="4">
        <v>156</v>
      </c>
      <c r="E581" s="4">
        <f>D581*0.4</f>
        <v>62.400000000000006</v>
      </c>
    </row>
    <row r="582" spans="1:5" ht="15" customHeight="1">
      <c r="A582" s="230" t="s">
        <v>671</v>
      </c>
      <c r="B582" s="226"/>
      <c r="C582" s="226"/>
      <c r="D582" s="226"/>
      <c r="E582" s="227"/>
    </row>
    <row r="583" spans="1:5" ht="15" customHeight="1">
      <c r="A583" s="90"/>
      <c r="B583" s="91" t="s">
        <v>672</v>
      </c>
      <c r="C583" s="92">
        <v>360.1</v>
      </c>
      <c r="D583" s="1"/>
      <c r="E583" s="1">
        <v>3.25</v>
      </c>
    </row>
    <row r="584" spans="1:5" ht="15" customHeight="1">
      <c r="A584" s="213" t="s">
        <v>673</v>
      </c>
      <c r="B584" s="210"/>
      <c r="C584" s="210"/>
      <c r="D584" s="210"/>
      <c r="E584" s="211"/>
    </row>
    <row r="585" spans="1:5" ht="15" customHeight="1">
      <c r="A585" s="2">
        <v>1064481627794</v>
      </c>
      <c r="B585" s="38" t="s">
        <v>674</v>
      </c>
      <c r="C585" s="6">
        <v>2418</v>
      </c>
      <c r="D585" s="4">
        <v>84.5</v>
      </c>
      <c r="E585" s="4">
        <v>25.35</v>
      </c>
    </row>
    <row r="586" spans="1:5" ht="15" customHeight="1">
      <c r="A586" s="2">
        <v>1064481629279.9</v>
      </c>
      <c r="B586" s="38" t="s">
        <v>675</v>
      </c>
      <c r="C586" s="6">
        <v>3398.2</v>
      </c>
      <c r="D586" s="4"/>
      <c r="E586" s="74">
        <v>8.4499999999999993</v>
      </c>
    </row>
    <row r="587" spans="1:5" ht="15" customHeight="1">
      <c r="A587" s="2">
        <v>1064481628974.4</v>
      </c>
      <c r="B587" s="38" t="s">
        <v>676</v>
      </c>
      <c r="C587" s="6">
        <v>1645.8</v>
      </c>
      <c r="D587" s="4">
        <v>62.4</v>
      </c>
      <c r="E587" s="74">
        <v>17.55</v>
      </c>
    </row>
    <row r="588" spans="1:5" ht="15" customHeight="1">
      <c r="A588" s="230" t="s">
        <v>204</v>
      </c>
      <c r="B588" s="226"/>
      <c r="C588" s="226"/>
      <c r="D588" s="226"/>
      <c r="E588" s="227"/>
    </row>
    <row r="589" spans="1:5" ht="15" customHeight="1">
      <c r="A589" s="85">
        <v>1092034660596.1</v>
      </c>
      <c r="B589" s="86" t="s">
        <v>677</v>
      </c>
      <c r="C589" s="87">
        <v>1.3</v>
      </c>
      <c r="D589" s="88">
        <v>49.4</v>
      </c>
      <c r="E589" s="10"/>
    </row>
    <row r="590" spans="1:5" ht="15" customHeight="1">
      <c r="A590" s="233" t="s">
        <v>678</v>
      </c>
      <c r="B590" s="226"/>
      <c r="C590" s="226"/>
      <c r="D590" s="226"/>
      <c r="E590" s="227"/>
    </row>
    <row r="591" spans="1:5" ht="15" customHeight="1">
      <c r="A591" s="90">
        <v>4602715012366.9004</v>
      </c>
      <c r="B591" s="91" t="s">
        <v>679</v>
      </c>
      <c r="C591" s="92">
        <v>265.2</v>
      </c>
      <c r="D591" s="1">
        <v>76.7</v>
      </c>
      <c r="E591" s="1">
        <v>11.05</v>
      </c>
    </row>
    <row r="592" spans="1:5" ht="15" customHeight="1">
      <c r="A592" s="212" t="s">
        <v>680</v>
      </c>
      <c r="B592" s="210"/>
      <c r="C592" s="210"/>
      <c r="D592" s="210"/>
      <c r="E592" s="211"/>
    </row>
    <row r="593" spans="1:8" ht="15" customHeight="1">
      <c r="A593" s="2">
        <v>4680705267213.2998</v>
      </c>
      <c r="B593" s="38" t="s">
        <v>681</v>
      </c>
      <c r="C593" s="6">
        <v>6240</v>
      </c>
      <c r="D593" s="4"/>
      <c r="E593" s="4">
        <v>7.15</v>
      </c>
    </row>
    <row r="594" spans="1:8" ht="15" customHeight="1">
      <c r="A594" s="2">
        <v>4680705299312.9004</v>
      </c>
      <c r="B594" s="38" t="s">
        <v>682</v>
      </c>
      <c r="C594" s="6">
        <v>6240</v>
      </c>
      <c r="D594" s="4"/>
      <c r="E594" s="4">
        <v>7.74</v>
      </c>
    </row>
    <row r="595" spans="1:8" ht="15" customHeight="1">
      <c r="A595" s="2">
        <v>4680705250583.7002</v>
      </c>
      <c r="B595" s="38" t="s">
        <v>683</v>
      </c>
      <c r="C595" s="6">
        <v>6240</v>
      </c>
      <c r="D595" s="4"/>
      <c r="E595" s="4">
        <v>7.74</v>
      </c>
    </row>
    <row r="596" spans="1:8" ht="15" customHeight="1">
      <c r="A596" s="2">
        <v>11693490923769.199</v>
      </c>
      <c r="B596" s="38" t="s">
        <v>684</v>
      </c>
      <c r="C596" s="6">
        <v>6240</v>
      </c>
      <c r="D596" s="4"/>
      <c r="E596" s="74">
        <v>2.93</v>
      </c>
      <c r="F596" s="136" t="s">
        <v>685</v>
      </c>
    </row>
    <row r="597" spans="1:8" ht="15" customHeight="1">
      <c r="A597" s="2">
        <v>11693490933473.699</v>
      </c>
      <c r="B597" s="38" t="s">
        <v>686</v>
      </c>
      <c r="C597" s="6">
        <v>6240</v>
      </c>
      <c r="D597" s="4"/>
      <c r="E597" s="74">
        <v>3.84</v>
      </c>
      <c r="F597" s="136" t="s">
        <v>687</v>
      </c>
    </row>
    <row r="598" spans="1:8" ht="15" customHeight="1">
      <c r="A598" s="2">
        <v>11693490923431.199</v>
      </c>
      <c r="B598" s="38" t="s">
        <v>688</v>
      </c>
      <c r="C598" s="6">
        <v>6240</v>
      </c>
      <c r="D598" s="4"/>
      <c r="E598" s="74">
        <v>2.93</v>
      </c>
      <c r="F598" s="137" t="s">
        <v>689</v>
      </c>
    </row>
    <row r="599" spans="1:8" ht="15" customHeight="1">
      <c r="A599" s="2">
        <v>11693490925295.4</v>
      </c>
      <c r="B599" s="38" t="s">
        <v>690</v>
      </c>
      <c r="C599" s="6">
        <v>6240</v>
      </c>
      <c r="D599" s="4"/>
      <c r="E599" s="74">
        <v>2.93</v>
      </c>
      <c r="F599" s="136" t="s">
        <v>691</v>
      </c>
    </row>
    <row r="600" spans="1:8" ht="15" customHeight="1">
      <c r="A600" s="2">
        <v>11693490932737.9</v>
      </c>
      <c r="B600" s="38" t="s">
        <v>692</v>
      </c>
      <c r="C600" s="6">
        <v>6240</v>
      </c>
      <c r="D600" s="4"/>
      <c r="E600" s="74">
        <v>4.55</v>
      </c>
      <c r="F600" s="136" t="s">
        <v>693</v>
      </c>
    </row>
    <row r="601" spans="1:8" ht="15" customHeight="1">
      <c r="A601" s="2">
        <v>11693490932639.1</v>
      </c>
      <c r="B601" s="38" t="s">
        <v>694</v>
      </c>
      <c r="C601" s="6">
        <v>6240</v>
      </c>
      <c r="D601" s="4"/>
      <c r="E601" s="74">
        <v>5.85</v>
      </c>
      <c r="F601" s="136" t="s">
        <v>695</v>
      </c>
    </row>
    <row r="602" spans="1:8" s="30" customFormat="1" ht="15" customHeight="1">
      <c r="A602" s="212" t="s">
        <v>696</v>
      </c>
      <c r="B602" s="210"/>
      <c r="C602" s="210"/>
      <c r="D602" s="210"/>
      <c r="E602" s="211"/>
      <c r="F602" s="133"/>
      <c r="G602" s="29"/>
      <c r="H602" s="29"/>
    </row>
    <row r="603" spans="1:8" s="30" customFormat="1" ht="15" customHeight="1">
      <c r="A603" s="2">
        <v>1061125026267.8</v>
      </c>
      <c r="B603" s="3" t="s">
        <v>697</v>
      </c>
      <c r="C603" s="2">
        <v>872.3</v>
      </c>
      <c r="D603" s="4">
        <v>63.7</v>
      </c>
      <c r="E603" s="5">
        <v>19.43</v>
      </c>
      <c r="F603" s="133"/>
      <c r="G603" s="29"/>
      <c r="H603" s="29"/>
    </row>
    <row r="604" spans="1:8" s="30" customFormat="1" ht="15" customHeight="1">
      <c r="A604" s="212" t="s">
        <v>698</v>
      </c>
      <c r="B604" s="210"/>
      <c r="C604" s="210"/>
      <c r="D604" s="210"/>
      <c r="E604" s="211"/>
      <c r="F604" s="133"/>
      <c r="G604" s="29"/>
      <c r="H604" s="29"/>
    </row>
    <row r="605" spans="1:8" s="30" customFormat="1" ht="15" customHeight="1">
      <c r="A605" s="2">
        <v>1126849100315.8999</v>
      </c>
      <c r="B605" s="3" t="s">
        <v>699</v>
      </c>
      <c r="C605" s="2">
        <v>120.9</v>
      </c>
      <c r="D605" s="1">
        <v>63.7</v>
      </c>
      <c r="E605" s="1">
        <v>15.6</v>
      </c>
      <c r="F605" s="133"/>
      <c r="G605" s="29"/>
      <c r="H605" s="29"/>
    </row>
    <row r="606" spans="1:8" s="30" customFormat="1" ht="15" customHeight="1">
      <c r="A606" s="212" t="s">
        <v>700</v>
      </c>
      <c r="B606" s="210"/>
      <c r="C606" s="210"/>
      <c r="D606" s="210"/>
      <c r="E606" s="211"/>
      <c r="F606" s="133"/>
      <c r="G606" s="29"/>
      <c r="H606" s="29"/>
    </row>
    <row r="607" spans="1:8" s="30" customFormat="1" ht="15" customHeight="1">
      <c r="A607" s="164"/>
      <c r="B607" s="169" t="s">
        <v>701</v>
      </c>
      <c r="C607" s="170">
        <v>841.1</v>
      </c>
      <c r="D607" s="171">
        <v>65</v>
      </c>
      <c r="E607" s="171">
        <v>11.05</v>
      </c>
      <c r="F607" s="193"/>
      <c r="G607" s="29"/>
      <c r="H607" s="29"/>
    </row>
    <row r="608" spans="1:8" ht="15" customHeight="1">
      <c r="A608" s="233" t="s">
        <v>702</v>
      </c>
      <c r="B608" s="226"/>
      <c r="C608" s="226"/>
      <c r="D608" s="226"/>
      <c r="E608" s="227"/>
    </row>
    <row r="609" spans="1:5" ht="15" customHeight="1">
      <c r="A609" s="2">
        <v>4698552700345.4004</v>
      </c>
      <c r="B609" s="3" t="s">
        <v>703</v>
      </c>
      <c r="C609" s="6">
        <v>2581.8000000000002</v>
      </c>
      <c r="D609" s="1">
        <v>128.69999999999999</v>
      </c>
      <c r="E609" s="1">
        <v>24.05</v>
      </c>
    </row>
    <row r="610" spans="1:5" ht="15" customHeight="1">
      <c r="A610" s="212" t="s">
        <v>704</v>
      </c>
      <c r="B610" s="210"/>
      <c r="C610" s="210"/>
      <c r="D610" s="210"/>
      <c r="E610" s="211"/>
    </row>
    <row r="611" spans="1:5" ht="15" customHeight="1">
      <c r="A611" s="85">
        <v>1123817500534.3</v>
      </c>
      <c r="B611" s="86" t="s">
        <v>705</v>
      </c>
      <c r="C611" s="87">
        <v>5727.8</v>
      </c>
      <c r="D611" s="10">
        <v>28.59</v>
      </c>
      <c r="E611" s="1">
        <v>7.48</v>
      </c>
    </row>
    <row r="612" spans="1:5" ht="15" customHeight="1">
      <c r="A612" s="228" t="s">
        <v>706</v>
      </c>
      <c r="B612" s="218"/>
      <c r="C612" s="218"/>
      <c r="D612" s="218"/>
      <c r="E612" s="219"/>
    </row>
    <row r="613" spans="1:5" ht="15" customHeight="1">
      <c r="A613" s="168"/>
      <c r="B613" s="169" t="s">
        <v>707</v>
      </c>
      <c r="C613" s="170">
        <v>2334.8000000000002</v>
      </c>
      <c r="D613" s="171"/>
      <c r="E613" s="171">
        <v>1.95</v>
      </c>
    </row>
    <row r="614" spans="1:5" ht="15" customHeight="1">
      <c r="A614" s="241" t="s">
        <v>708</v>
      </c>
      <c r="B614" s="237"/>
      <c r="C614" s="238"/>
      <c r="D614" s="239"/>
      <c r="E614" s="242"/>
    </row>
    <row r="615" spans="1:5" ht="15" customHeight="1">
      <c r="A615" s="168">
        <v>1058096024180</v>
      </c>
      <c r="B615" s="169" t="s">
        <v>709</v>
      </c>
      <c r="C615" s="170">
        <v>5489.9</v>
      </c>
      <c r="D615" s="171">
        <v>206.7</v>
      </c>
      <c r="E615" s="172">
        <v>33.15</v>
      </c>
    </row>
    <row r="616" spans="1:5" ht="15" customHeight="1">
      <c r="A616" s="217" t="s">
        <v>710</v>
      </c>
      <c r="B616" s="218"/>
      <c r="C616" s="218"/>
      <c r="D616" s="218"/>
      <c r="E616" s="219"/>
    </row>
    <row r="617" spans="1:5" ht="15" customHeight="1">
      <c r="A617" s="2">
        <v>4687763933123.7002</v>
      </c>
      <c r="B617" s="38" t="s">
        <v>711</v>
      </c>
      <c r="C617" s="6">
        <v>469.3</v>
      </c>
      <c r="D617" s="4">
        <v>123.5</v>
      </c>
      <c r="E617" s="4">
        <v>25.35</v>
      </c>
    </row>
    <row r="618" spans="1:5" ht="15" customHeight="1">
      <c r="A618" s="2">
        <v>4687764029497.9004</v>
      </c>
      <c r="B618" s="38" t="s">
        <v>712</v>
      </c>
      <c r="C618" s="2">
        <v>27.3</v>
      </c>
      <c r="D618" s="194">
        <v>61.1</v>
      </c>
      <c r="E618" s="194">
        <v>21.45</v>
      </c>
    </row>
    <row r="619" spans="1:5" ht="15" customHeight="1">
      <c r="A619" s="2">
        <v>4687764715806.9004</v>
      </c>
      <c r="B619" s="38" t="s">
        <v>713</v>
      </c>
      <c r="C619" s="2">
        <v>117</v>
      </c>
      <c r="D619" s="194">
        <v>65</v>
      </c>
      <c r="E619" s="194">
        <f>D619*0.35</f>
        <v>22.75</v>
      </c>
    </row>
    <row r="620" spans="1:5" ht="15" customHeight="1">
      <c r="A620" s="2">
        <v>4687762143759.5</v>
      </c>
      <c r="B620" s="38" t="s">
        <v>714</v>
      </c>
      <c r="C620" s="2">
        <v>406.9</v>
      </c>
      <c r="D620" s="194">
        <v>97.5</v>
      </c>
      <c r="E620" s="194">
        <f>D620*0.35</f>
        <v>34.125</v>
      </c>
    </row>
    <row r="621" spans="1:5" ht="15" customHeight="1">
      <c r="A621" s="2">
        <v>4687764157697.4004</v>
      </c>
      <c r="B621" s="38" t="s">
        <v>715</v>
      </c>
      <c r="C621" s="2">
        <v>37.700000000000003</v>
      </c>
      <c r="D621" s="194">
        <v>80.599999999999994</v>
      </c>
      <c r="E621" s="194">
        <f>D621*0.35</f>
        <v>28.209999999999997</v>
      </c>
    </row>
    <row r="622" spans="1:5" ht="15" customHeight="1">
      <c r="A622" s="2">
        <v>4810253129016.4004</v>
      </c>
      <c r="B622" s="38" t="s">
        <v>716</v>
      </c>
      <c r="C622" s="2">
        <v>22.1</v>
      </c>
      <c r="D622" s="194">
        <v>42.9</v>
      </c>
      <c r="E622" s="194">
        <v>16.25</v>
      </c>
    </row>
    <row r="623" spans="1:5" ht="15" customHeight="1">
      <c r="A623" s="2">
        <v>4687764438875.7002</v>
      </c>
      <c r="B623" s="38" t="s">
        <v>717</v>
      </c>
      <c r="C623" s="2">
        <v>62.4</v>
      </c>
      <c r="D623" s="194">
        <v>80.599999999999994</v>
      </c>
      <c r="E623" s="194">
        <v>28.6</v>
      </c>
    </row>
    <row r="624" spans="1:5" ht="15" customHeight="1">
      <c r="A624" s="2">
        <v>4687761801066.5</v>
      </c>
      <c r="B624" s="38" t="s">
        <v>718</v>
      </c>
      <c r="C624" s="2">
        <v>15.6</v>
      </c>
      <c r="D624" s="194">
        <v>31.2</v>
      </c>
      <c r="E624" s="194">
        <v>12.35</v>
      </c>
    </row>
    <row r="625" spans="1:5" ht="15" customHeight="1">
      <c r="A625" s="2">
        <v>4687767549571.5996</v>
      </c>
      <c r="B625" s="38" t="s">
        <v>719</v>
      </c>
      <c r="C625" s="2">
        <v>94.9</v>
      </c>
      <c r="D625" s="194">
        <v>61.1</v>
      </c>
      <c r="E625" s="194">
        <f>D625*0.35</f>
        <v>21.384999999999998</v>
      </c>
    </row>
    <row r="626" spans="1:5" ht="15" customHeight="1">
      <c r="A626" s="2">
        <v>4687767605133.5996</v>
      </c>
      <c r="B626" s="38" t="s">
        <v>720</v>
      </c>
      <c r="C626" s="2">
        <v>41.6</v>
      </c>
      <c r="D626" s="194">
        <v>33.799999999999997</v>
      </c>
      <c r="E626" s="194">
        <v>13</v>
      </c>
    </row>
    <row r="627" spans="1:5" ht="15" customHeight="1">
      <c r="A627" s="2">
        <v>4687764685198.4004</v>
      </c>
      <c r="B627" s="38" t="s">
        <v>721</v>
      </c>
      <c r="C627" s="2">
        <v>15.6</v>
      </c>
      <c r="D627" s="194">
        <v>98.8</v>
      </c>
      <c r="E627" s="194">
        <v>33.799999999999997</v>
      </c>
    </row>
    <row r="628" spans="1:5" ht="15" customHeight="1">
      <c r="A628" s="2">
        <v>4687761031449.5996</v>
      </c>
      <c r="B628" s="38" t="s">
        <v>722</v>
      </c>
      <c r="C628" s="2">
        <v>3.9</v>
      </c>
      <c r="D628" s="194">
        <v>33.799999999999997</v>
      </c>
      <c r="E628" s="194">
        <v>13</v>
      </c>
    </row>
    <row r="629" spans="1:5" ht="15" customHeight="1">
      <c r="A629" s="2">
        <v>4687763097483.7002</v>
      </c>
      <c r="B629" s="38" t="s">
        <v>723</v>
      </c>
      <c r="C629" s="2">
        <v>41.6</v>
      </c>
      <c r="D629" s="194"/>
      <c r="E629" s="194">
        <v>23.4</v>
      </c>
    </row>
    <row r="630" spans="1:5" ht="15" customHeight="1">
      <c r="A630" s="2">
        <v>4687763933173.0996</v>
      </c>
      <c r="B630" s="38" t="s">
        <v>724</v>
      </c>
      <c r="C630" s="2">
        <v>26</v>
      </c>
      <c r="D630" s="194">
        <v>84.5</v>
      </c>
      <c r="E630" s="194">
        <v>24.05</v>
      </c>
    </row>
    <row r="631" spans="1:5" ht="15" customHeight="1">
      <c r="A631" s="164">
        <v>4687764695472.2998</v>
      </c>
      <c r="B631" s="173" t="s">
        <v>725</v>
      </c>
      <c r="C631" s="174">
        <v>6247.8</v>
      </c>
      <c r="D631" s="175">
        <v>52</v>
      </c>
      <c r="E631" s="175">
        <v>14.95</v>
      </c>
    </row>
    <row r="632" spans="1:5" ht="15" customHeight="1">
      <c r="A632" s="2">
        <v>4687762472772.5996</v>
      </c>
      <c r="B632" s="38" t="s">
        <v>726</v>
      </c>
      <c r="C632" s="2">
        <v>46.8</v>
      </c>
      <c r="D632" s="195">
        <v>52</v>
      </c>
      <c r="E632" s="195">
        <v>19.5</v>
      </c>
    </row>
    <row r="633" spans="1:5" ht="15" customHeight="1">
      <c r="A633" s="2">
        <v>4687763519154.2998</v>
      </c>
      <c r="B633" s="38" t="s">
        <v>727</v>
      </c>
      <c r="C633" s="2">
        <v>22.1</v>
      </c>
      <c r="D633" s="195">
        <v>62.4</v>
      </c>
      <c r="E633" s="195">
        <v>21.84</v>
      </c>
    </row>
    <row r="634" spans="1:5" ht="15" customHeight="1">
      <c r="A634" s="2">
        <v>4810253125212.5996</v>
      </c>
      <c r="B634" s="38" t="s">
        <v>728</v>
      </c>
      <c r="C634" s="2">
        <v>7.8</v>
      </c>
      <c r="D634" s="195">
        <v>62.4</v>
      </c>
      <c r="E634" s="195">
        <v>21.45</v>
      </c>
    </row>
    <row r="635" spans="1:5" ht="15" customHeight="1">
      <c r="A635" s="2">
        <v>4687761263428.0996</v>
      </c>
      <c r="B635" s="38" t="s">
        <v>729</v>
      </c>
      <c r="C635" s="2">
        <v>15.6</v>
      </c>
      <c r="D635" s="195">
        <v>84.5</v>
      </c>
      <c r="E635" s="195">
        <v>28.6</v>
      </c>
    </row>
    <row r="636" spans="1:5" ht="15" customHeight="1">
      <c r="A636" s="212" t="s">
        <v>730</v>
      </c>
      <c r="B636" s="210"/>
      <c r="C636" s="210"/>
      <c r="D636" s="210"/>
      <c r="E636" s="211"/>
    </row>
    <row r="637" spans="1:5" ht="15" customHeight="1">
      <c r="A637" s="2">
        <v>6763989821533.0996</v>
      </c>
      <c r="B637" s="3" t="s">
        <v>731</v>
      </c>
      <c r="C637" s="2">
        <v>85.8</v>
      </c>
      <c r="D637" s="4"/>
      <c r="E637" s="4">
        <v>13</v>
      </c>
    </row>
    <row r="638" spans="1:5" ht="15" customHeight="1">
      <c r="A638" s="212" t="s">
        <v>732</v>
      </c>
      <c r="B638" s="210"/>
      <c r="C638" s="210"/>
      <c r="D638" s="210"/>
      <c r="E638" s="211"/>
    </row>
    <row r="639" spans="1:5" ht="15" customHeight="1">
      <c r="A639" s="2">
        <v>856482907537.40002</v>
      </c>
      <c r="B639" s="3" t="s">
        <v>733</v>
      </c>
      <c r="C639" s="2">
        <v>326.3</v>
      </c>
      <c r="D639" s="4">
        <v>78</v>
      </c>
      <c r="E639" s="5">
        <v>11.05</v>
      </c>
    </row>
    <row r="640" spans="1:5" ht="15" customHeight="1">
      <c r="A640" s="212" t="s">
        <v>734</v>
      </c>
      <c r="B640" s="210"/>
      <c r="C640" s="210"/>
      <c r="D640" s="210"/>
      <c r="E640" s="211"/>
    </row>
    <row r="641" spans="1:5" ht="15" customHeight="1">
      <c r="A641" s="85">
        <v>9895305011361.9004</v>
      </c>
      <c r="B641" s="86" t="s">
        <v>735</v>
      </c>
      <c r="C641" s="87">
        <v>2.6</v>
      </c>
      <c r="D641" s="10">
        <v>578.5</v>
      </c>
      <c r="E641" s="10">
        <v>277.68</v>
      </c>
    </row>
    <row r="642" spans="1:5" ht="15" customHeight="1">
      <c r="A642" s="94">
        <v>9895305006026.6992</v>
      </c>
      <c r="B642" s="95" t="s">
        <v>736</v>
      </c>
      <c r="C642" s="87">
        <v>7.8</v>
      </c>
      <c r="D642" s="10">
        <v>565.5</v>
      </c>
      <c r="E642" s="10">
        <v>271.44</v>
      </c>
    </row>
    <row r="643" spans="1:5" ht="15" customHeight="1">
      <c r="A643" s="2">
        <v>9895305011659.5996</v>
      </c>
      <c r="B643" s="97" t="s">
        <v>737</v>
      </c>
      <c r="C643" s="87">
        <v>6.5</v>
      </c>
      <c r="D643" s="88">
        <v>1943.5</v>
      </c>
      <c r="E643" s="10">
        <v>932.88</v>
      </c>
    </row>
    <row r="644" spans="1:5" ht="15" customHeight="1">
      <c r="A644" s="2">
        <v>9895305027232.3008</v>
      </c>
      <c r="B644" s="97" t="s">
        <v>738</v>
      </c>
      <c r="C644" s="87">
        <v>2.6</v>
      </c>
      <c r="D644" s="88">
        <v>208</v>
      </c>
      <c r="E644" s="10">
        <v>99.84</v>
      </c>
    </row>
    <row r="645" spans="1:5" ht="15" customHeight="1">
      <c r="A645" s="85">
        <v>9895305041118.9004</v>
      </c>
      <c r="B645" s="86" t="s">
        <v>739</v>
      </c>
      <c r="C645" s="87">
        <v>3.9</v>
      </c>
      <c r="D645" s="88">
        <v>2249</v>
      </c>
      <c r="E645" s="10">
        <v>1079.52</v>
      </c>
    </row>
    <row r="646" spans="1:5" ht="15" customHeight="1">
      <c r="A646" s="2">
        <v>9895305041326.9004</v>
      </c>
      <c r="B646" s="97" t="s">
        <v>740</v>
      </c>
      <c r="C646" s="87">
        <v>3.9</v>
      </c>
      <c r="D646" s="88">
        <v>1943.5</v>
      </c>
      <c r="E646" s="10">
        <v>932.88</v>
      </c>
    </row>
    <row r="647" spans="1:5" ht="15" customHeight="1">
      <c r="A647" s="85">
        <v>9895305048059.5996</v>
      </c>
      <c r="B647" s="86" t="s">
        <v>741</v>
      </c>
      <c r="C647" s="87">
        <v>96.2</v>
      </c>
      <c r="D647" s="88">
        <v>1020.5</v>
      </c>
      <c r="E647" s="10">
        <v>489.84</v>
      </c>
    </row>
    <row r="648" spans="1:5" ht="15" customHeight="1">
      <c r="A648" s="2">
        <v>9895305054485.5</v>
      </c>
      <c r="B648" s="97" t="s">
        <v>742</v>
      </c>
      <c r="C648" s="87">
        <v>2.6</v>
      </c>
      <c r="D648" s="88">
        <v>1261</v>
      </c>
      <c r="E648" s="10">
        <v>605.28</v>
      </c>
    </row>
    <row r="649" spans="1:5" ht="15" customHeight="1">
      <c r="A649" s="94">
        <v>9895305071145</v>
      </c>
      <c r="B649" s="95" t="s">
        <v>743</v>
      </c>
      <c r="C649" s="87">
        <v>2.6</v>
      </c>
      <c r="D649" s="88">
        <v>2892.5</v>
      </c>
      <c r="E649" s="10">
        <v>1388.4</v>
      </c>
    </row>
    <row r="650" spans="1:5" ht="15" customHeight="1">
      <c r="A650" s="2">
        <v>9895305146169.3008</v>
      </c>
      <c r="B650" s="38" t="s">
        <v>744</v>
      </c>
      <c r="C650" s="87">
        <v>79.3</v>
      </c>
      <c r="D650" s="88">
        <v>383.5</v>
      </c>
      <c r="E650" s="10">
        <v>184.08</v>
      </c>
    </row>
    <row r="651" spans="1:5" ht="15" customHeight="1">
      <c r="A651" s="85">
        <v>9895305073860.6992</v>
      </c>
      <c r="B651" s="95" t="s">
        <v>745</v>
      </c>
      <c r="C651" s="87">
        <v>2.6</v>
      </c>
      <c r="D651" s="10">
        <v>1118</v>
      </c>
      <c r="E651" s="10">
        <v>536.64</v>
      </c>
    </row>
    <row r="652" spans="1:5" ht="15" customHeight="1">
      <c r="A652" s="2">
        <v>9895305205774.3008</v>
      </c>
      <c r="B652" s="95" t="s">
        <v>746</v>
      </c>
      <c r="C652" s="87">
        <v>14.3</v>
      </c>
      <c r="D652" s="10">
        <v>175.5</v>
      </c>
      <c r="E652" s="10">
        <v>84.24</v>
      </c>
    </row>
    <row r="653" spans="1:5" ht="15" customHeight="1">
      <c r="A653" s="85">
        <v>9895305254218.8008</v>
      </c>
      <c r="B653" s="95" t="s">
        <v>747</v>
      </c>
      <c r="C653" s="87">
        <v>13</v>
      </c>
      <c r="D653" s="10">
        <v>286</v>
      </c>
      <c r="E653" s="10">
        <v>137.28</v>
      </c>
    </row>
    <row r="654" spans="1:5" ht="15" customHeight="1">
      <c r="A654" s="85">
        <v>9895305006421.9004</v>
      </c>
      <c r="B654" s="95" t="s">
        <v>748</v>
      </c>
      <c r="C654" s="87">
        <v>1.3</v>
      </c>
      <c r="D654" s="10"/>
      <c r="E654" s="10"/>
    </row>
    <row r="655" spans="1:5" ht="15" customHeight="1">
      <c r="A655" s="85">
        <v>9895305081712.6992</v>
      </c>
      <c r="B655" s="95" t="s">
        <v>749</v>
      </c>
      <c r="C655" s="87">
        <v>1.3</v>
      </c>
      <c r="D655" s="10"/>
      <c r="E655" s="10"/>
    </row>
    <row r="656" spans="1:5" ht="15" customHeight="1">
      <c r="A656" s="85">
        <v>9895304978799.5</v>
      </c>
      <c r="B656" s="95" t="s">
        <v>750</v>
      </c>
      <c r="C656" s="87">
        <v>1.3</v>
      </c>
      <c r="D656" s="10"/>
      <c r="E656" s="10"/>
    </row>
    <row r="657" spans="1:5" ht="15" customHeight="1">
      <c r="A657" s="221" t="s">
        <v>751</v>
      </c>
      <c r="B657" s="210"/>
      <c r="C657" s="210"/>
      <c r="D657" s="210"/>
      <c r="E657" s="211"/>
    </row>
    <row r="658" spans="1:5" ht="15" customHeight="1">
      <c r="A658" s="2">
        <v>29312954024.900002</v>
      </c>
      <c r="B658" s="38" t="s">
        <v>752</v>
      </c>
      <c r="C658" s="2">
        <v>49.4</v>
      </c>
      <c r="D658" s="4">
        <v>132.6</v>
      </c>
      <c r="E658" s="74">
        <v>26</v>
      </c>
    </row>
    <row r="659" spans="1:5" ht="15" customHeight="1">
      <c r="A659" s="2">
        <v>29312958005.5</v>
      </c>
      <c r="B659" s="38" t="s">
        <v>753</v>
      </c>
      <c r="C659" s="2">
        <v>1.3</v>
      </c>
      <c r="D659" s="4"/>
      <c r="E659" s="74">
        <v>19.5</v>
      </c>
    </row>
    <row r="660" spans="1:5" ht="15" customHeight="1">
      <c r="A660" s="2">
        <v>29312958064</v>
      </c>
      <c r="B660" s="38" t="s">
        <v>754</v>
      </c>
      <c r="C660" s="2">
        <v>325</v>
      </c>
      <c r="D660" s="4">
        <v>71.5</v>
      </c>
      <c r="E660" s="74">
        <v>19.5</v>
      </c>
    </row>
    <row r="661" spans="1:5" ht="15" customHeight="1">
      <c r="A661" s="145">
        <v>29312957632.400002</v>
      </c>
      <c r="B661" s="38" t="s">
        <v>755</v>
      </c>
      <c r="C661" s="2">
        <v>27.3</v>
      </c>
      <c r="D661" s="10">
        <v>52</v>
      </c>
      <c r="E661" s="10">
        <v>15.6</v>
      </c>
    </row>
    <row r="662" spans="1:5" ht="15" customHeight="1">
      <c r="A662" s="225" t="s">
        <v>387</v>
      </c>
      <c r="B662" s="226"/>
      <c r="C662" s="226"/>
      <c r="D662" s="226"/>
      <c r="E662" s="227"/>
    </row>
    <row r="663" spans="1:5" ht="15" customHeight="1">
      <c r="A663" s="2">
        <v>4698555430543</v>
      </c>
      <c r="B663" s="38" t="s">
        <v>756</v>
      </c>
      <c r="C663" s="2">
        <v>49.4</v>
      </c>
      <c r="D663" s="4">
        <v>101.4</v>
      </c>
      <c r="E663" s="4">
        <f>D663*0.35</f>
        <v>35.49</v>
      </c>
    </row>
    <row r="664" spans="1:5" ht="15" customHeight="1">
      <c r="A664" s="2">
        <v>4687189965354</v>
      </c>
      <c r="B664" s="38" t="s">
        <v>757</v>
      </c>
      <c r="C664" s="2">
        <v>61.1</v>
      </c>
      <c r="D664" s="4"/>
      <c r="E664" s="4">
        <v>27.3</v>
      </c>
    </row>
    <row r="665" spans="1:5" ht="15" customHeight="1">
      <c r="A665" s="2">
        <v>4698554756160.2002</v>
      </c>
      <c r="B665" s="38" t="s">
        <v>758</v>
      </c>
      <c r="C665" s="2">
        <v>89.7</v>
      </c>
      <c r="D665" s="4">
        <v>71.5</v>
      </c>
      <c r="E665" s="4">
        <v>25.35</v>
      </c>
    </row>
    <row r="666" spans="1:5" ht="15" customHeight="1">
      <c r="A666" s="11">
        <v>4687193052302.7998</v>
      </c>
      <c r="B666" s="71" t="s">
        <v>759</v>
      </c>
      <c r="C666" s="7">
        <v>78</v>
      </c>
      <c r="D666" s="8">
        <v>115.7</v>
      </c>
      <c r="E666" s="8">
        <v>24.7</v>
      </c>
    </row>
    <row r="667" spans="1:5" ht="15" customHeight="1">
      <c r="A667" s="225" t="s">
        <v>760</v>
      </c>
      <c r="B667" s="226"/>
      <c r="C667" s="226"/>
      <c r="D667" s="226"/>
      <c r="E667" s="227"/>
    </row>
    <row r="668" spans="1:5" ht="15" customHeight="1">
      <c r="A668" s="11">
        <v>11452591536324.9</v>
      </c>
      <c r="B668" s="71" t="s">
        <v>761</v>
      </c>
      <c r="C668" s="157">
        <v>6240</v>
      </c>
      <c r="D668" s="8">
        <v>31.2</v>
      </c>
      <c r="E668" s="8">
        <v>12.35</v>
      </c>
    </row>
    <row r="669" spans="1:5" ht="15" customHeight="1">
      <c r="A669" s="177">
        <v>11452902755258.9</v>
      </c>
      <c r="B669" s="178" t="s">
        <v>762</v>
      </c>
      <c r="C669" s="179">
        <v>1008.8</v>
      </c>
      <c r="D669" s="176">
        <v>42.9</v>
      </c>
      <c r="E669" s="176">
        <v>16.25</v>
      </c>
    </row>
    <row r="670" spans="1:5" ht="15" customHeight="1">
      <c r="A670" s="225" t="s">
        <v>763</v>
      </c>
      <c r="B670" s="226"/>
      <c r="C670" s="226"/>
      <c r="D670" s="226"/>
      <c r="E670" s="227"/>
    </row>
    <row r="671" spans="1:5" ht="15" customHeight="1">
      <c r="A671" s="2">
        <v>4229656237808.2998</v>
      </c>
      <c r="B671" s="38" t="s">
        <v>764</v>
      </c>
      <c r="C671" s="2">
        <v>746.2</v>
      </c>
      <c r="D671" s="4">
        <v>126.1</v>
      </c>
      <c r="E671" s="9">
        <v>51.35</v>
      </c>
    </row>
    <row r="672" spans="1:5" ht="15" customHeight="1">
      <c r="A672" s="225" t="s">
        <v>765</v>
      </c>
      <c r="B672" s="226"/>
      <c r="C672" s="226"/>
      <c r="D672" s="226"/>
      <c r="E672" s="227"/>
    </row>
    <row r="673" spans="1:6" ht="15" customHeight="1">
      <c r="A673" s="2">
        <v>92623835967</v>
      </c>
      <c r="B673" s="38" t="s">
        <v>766</v>
      </c>
      <c r="C673" s="6">
        <v>6240</v>
      </c>
      <c r="D673" s="88">
        <v>24.69</v>
      </c>
      <c r="E673" s="1">
        <v>7.48</v>
      </c>
    </row>
    <row r="674" spans="1:6" ht="15" customHeight="1">
      <c r="A674" s="2">
        <v>92623835996.899994</v>
      </c>
      <c r="B674" s="38" t="s">
        <v>767</v>
      </c>
      <c r="C674" s="6">
        <v>6240</v>
      </c>
      <c r="D674" s="88">
        <v>24.69</v>
      </c>
      <c r="E674" s="1">
        <v>7.48</v>
      </c>
    </row>
    <row r="675" spans="1:6" ht="15" customHeight="1">
      <c r="A675" s="2">
        <v>92623835987.800003</v>
      </c>
      <c r="B675" s="38" t="s">
        <v>768</v>
      </c>
      <c r="C675" s="6">
        <v>6240</v>
      </c>
      <c r="D675" s="88">
        <v>24.69</v>
      </c>
      <c r="E675" s="1">
        <v>7.48</v>
      </c>
    </row>
    <row r="676" spans="1:6" ht="15" customHeight="1">
      <c r="A676" s="2">
        <v>4680680859409.0996</v>
      </c>
      <c r="B676" s="38" t="s">
        <v>769</v>
      </c>
      <c r="C676" s="6">
        <v>6240</v>
      </c>
      <c r="D676" s="4"/>
      <c r="E676" s="4">
        <v>4.2300000000000004</v>
      </c>
    </row>
    <row r="677" spans="1:6" ht="15" customHeight="1">
      <c r="A677" s="2">
        <v>4680677810407.2998</v>
      </c>
      <c r="B677" s="38" t="s">
        <v>770</v>
      </c>
      <c r="C677" s="6">
        <v>3611.4</v>
      </c>
      <c r="D677" s="4"/>
      <c r="E677" s="9">
        <v>3.9</v>
      </c>
    </row>
    <row r="678" spans="1:6" ht="15" customHeight="1">
      <c r="A678" s="2">
        <v>4680681435717.2998</v>
      </c>
      <c r="B678" s="38" t="s">
        <v>771</v>
      </c>
      <c r="C678" s="6">
        <v>3212.3</v>
      </c>
      <c r="D678" s="4"/>
      <c r="E678" s="9">
        <v>6.17</v>
      </c>
    </row>
    <row r="679" spans="1:6" ht="15" customHeight="1">
      <c r="A679" s="2">
        <v>4680681298515.2998</v>
      </c>
      <c r="B679" s="38" t="s">
        <v>772</v>
      </c>
      <c r="C679" s="6">
        <v>3853.2</v>
      </c>
      <c r="D679" s="4"/>
      <c r="E679" s="9">
        <v>6.17</v>
      </c>
    </row>
    <row r="680" spans="1:6" ht="15" customHeight="1">
      <c r="A680" s="221" t="s">
        <v>773</v>
      </c>
      <c r="B680" s="210"/>
      <c r="C680" s="210"/>
      <c r="D680" s="210"/>
      <c r="E680" s="211"/>
    </row>
    <row r="681" spans="1:6" ht="15" customHeight="1">
      <c r="A681" s="2">
        <v>1020973369800.8</v>
      </c>
      <c r="B681" s="38" t="s">
        <v>774</v>
      </c>
      <c r="C681" s="6">
        <v>1160.9000000000001</v>
      </c>
      <c r="D681" s="4">
        <v>18.2</v>
      </c>
      <c r="E681" s="4">
        <v>7.15</v>
      </c>
    </row>
    <row r="682" spans="1:6" ht="15" customHeight="1">
      <c r="A682" s="221" t="s">
        <v>775</v>
      </c>
      <c r="B682" s="210"/>
      <c r="C682" s="210"/>
      <c r="D682" s="210"/>
      <c r="E682" s="211"/>
    </row>
    <row r="683" spans="1:6" ht="15" customHeight="1">
      <c r="A683" s="66">
        <v>997531741750.69995</v>
      </c>
      <c r="B683" s="198" t="s">
        <v>776</v>
      </c>
      <c r="C683" s="66">
        <v>48.1</v>
      </c>
      <c r="D683" s="203">
        <v>67.599999999999994</v>
      </c>
      <c r="E683" s="200">
        <v>14.3</v>
      </c>
      <c r="F683" s="201"/>
    </row>
    <row r="684" spans="1:6" ht="15" customHeight="1">
      <c r="A684" s="2">
        <v>997531742026.30005</v>
      </c>
      <c r="B684" s="68" t="s">
        <v>777</v>
      </c>
      <c r="C684" s="2">
        <v>245.7</v>
      </c>
      <c r="D684" s="204">
        <v>50.7</v>
      </c>
      <c r="E684" s="200">
        <v>12.35</v>
      </c>
      <c r="F684" s="201"/>
    </row>
    <row r="685" spans="1:6" ht="15" customHeight="1">
      <c r="A685" s="2">
        <v>997532654540.5</v>
      </c>
      <c r="B685" s="68" t="s">
        <v>778</v>
      </c>
      <c r="C685" s="2">
        <v>247</v>
      </c>
      <c r="D685" s="204">
        <v>41.6</v>
      </c>
      <c r="E685" s="200">
        <v>11.05</v>
      </c>
      <c r="F685" s="201"/>
    </row>
    <row r="686" spans="1:6" ht="15" customHeight="1">
      <c r="A686" s="2">
        <v>997532650306.40002</v>
      </c>
      <c r="B686" s="68" t="s">
        <v>779</v>
      </c>
      <c r="C686" s="2">
        <v>262.60000000000002</v>
      </c>
      <c r="D686" s="204">
        <v>89.7</v>
      </c>
      <c r="E686" s="200">
        <v>18.850000000000001</v>
      </c>
      <c r="F686" s="201" t="s">
        <v>780</v>
      </c>
    </row>
    <row r="687" spans="1:6" ht="15" customHeight="1">
      <c r="A687" s="2">
        <v>997531730690.30005</v>
      </c>
      <c r="B687" s="68" t="s">
        <v>781</v>
      </c>
      <c r="C687" s="2">
        <v>68.900000000000006</v>
      </c>
      <c r="D687" s="204">
        <v>41.6</v>
      </c>
      <c r="E687" s="200">
        <v>11.05</v>
      </c>
      <c r="F687" s="201"/>
    </row>
    <row r="688" spans="1:6" ht="15" customHeight="1">
      <c r="A688" s="2">
        <v>997531800228.59998</v>
      </c>
      <c r="B688" s="68" t="s">
        <v>782</v>
      </c>
      <c r="C688" s="2">
        <v>189.8</v>
      </c>
      <c r="D688" s="204">
        <v>63.7</v>
      </c>
      <c r="E688" s="200">
        <v>14.3</v>
      </c>
      <c r="F688" s="201"/>
    </row>
    <row r="689" spans="1:6" ht="15" customHeight="1">
      <c r="A689" s="2">
        <v>997532653998.40002</v>
      </c>
      <c r="B689" s="68" t="s">
        <v>783</v>
      </c>
      <c r="C689" s="2">
        <v>89.7</v>
      </c>
      <c r="D689" s="4"/>
      <c r="E689" s="200">
        <v>6.5</v>
      </c>
      <c r="F689" s="201" t="s">
        <v>784</v>
      </c>
    </row>
    <row r="690" spans="1:6" ht="15" customHeight="1">
      <c r="A690" s="2">
        <v>997531798923.40002</v>
      </c>
      <c r="B690" s="68" t="s">
        <v>785</v>
      </c>
      <c r="C690" s="2">
        <v>219.7</v>
      </c>
      <c r="D690" s="8">
        <v>63.7</v>
      </c>
      <c r="E690" s="200">
        <v>14.3</v>
      </c>
      <c r="F690" s="201"/>
    </row>
    <row r="691" spans="1:6" ht="15" customHeight="1">
      <c r="A691" s="2">
        <v>997531798390.40002</v>
      </c>
      <c r="B691" s="68" t="s">
        <v>786</v>
      </c>
      <c r="C691" s="2">
        <v>122.2</v>
      </c>
      <c r="D691" s="204">
        <v>22.1</v>
      </c>
      <c r="E691" s="200">
        <v>5.85</v>
      </c>
      <c r="F691" s="201"/>
    </row>
    <row r="692" spans="1:6" ht="15" customHeight="1">
      <c r="A692" s="2">
        <v>997531795288.59998</v>
      </c>
      <c r="B692" s="68" t="s">
        <v>787</v>
      </c>
      <c r="C692" s="2">
        <v>132.6</v>
      </c>
      <c r="D692" s="204">
        <v>46.8</v>
      </c>
      <c r="E692" s="200">
        <v>11.63</v>
      </c>
      <c r="F692" s="201"/>
    </row>
    <row r="693" spans="1:6" ht="15" customHeight="1">
      <c r="A693" s="2">
        <v>997531795626.59998</v>
      </c>
      <c r="B693" s="68" t="s">
        <v>788</v>
      </c>
      <c r="C693" s="2">
        <v>19.5</v>
      </c>
      <c r="D693" s="204">
        <v>57.2</v>
      </c>
      <c r="E693" s="200">
        <v>13</v>
      </c>
      <c r="F693" s="201"/>
    </row>
    <row r="694" spans="1:6" ht="15" customHeight="1">
      <c r="A694" s="2">
        <v>997531730414.69995</v>
      </c>
      <c r="B694" s="68" t="s">
        <v>789</v>
      </c>
      <c r="C694" s="2">
        <v>110.5</v>
      </c>
      <c r="D694" s="4"/>
      <c r="E694" s="200">
        <v>2.6</v>
      </c>
      <c r="F694" s="201"/>
    </row>
    <row r="695" spans="1:6" ht="15" customHeight="1">
      <c r="A695" s="2">
        <v>997531799726.80005</v>
      </c>
      <c r="B695" s="68" t="s">
        <v>790</v>
      </c>
      <c r="C695" s="2">
        <v>182</v>
      </c>
      <c r="D695" s="204">
        <v>37.700000000000003</v>
      </c>
      <c r="E695" s="200">
        <v>8.4499999999999993</v>
      </c>
      <c r="F695" s="201"/>
    </row>
    <row r="696" spans="1:6" ht="15" customHeight="1">
      <c r="A696" s="2">
        <v>997531798498.30005</v>
      </c>
      <c r="B696" s="68" t="s">
        <v>791</v>
      </c>
      <c r="C696" s="2">
        <v>170.3</v>
      </c>
      <c r="D696" s="204">
        <v>93.6</v>
      </c>
      <c r="E696" s="200">
        <v>19.5</v>
      </c>
      <c r="F696" s="201"/>
    </row>
    <row r="697" spans="1:6" ht="15" customHeight="1">
      <c r="A697" s="2">
        <v>997531799695.59998</v>
      </c>
      <c r="B697" s="68" t="s">
        <v>792</v>
      </c>
      <c r="C697" s="2">
        <v>560.29999999999995</v>
      </c>
      <c r="D697" s="204">
        <v>41.6</v>
      </c>
      <c r="E697" s="200">
        <v>11.05</v>
      </c>
      <c r="F697" s="201"/>
    </row>
    <row r="698" spans="1:6" ht="15" customHeight="1">
      <c r="A698" s="2">
        <v>997531799390.09998</v>
      </c>
      <c r="B698" s="68" t="s">
        <v>793</v>
      </c>
      <c r="C698" s="2">
        <v>88.4</v>
      </c>
      <c r="D698" s="204">
        <v>119.6</v>
      </c>
      <c r="E698" s="200">
        <v>24.7</v>
      </c>
      <c r="F698" s="201"/>
    </row>
    <row r="699" spans="1:6" ht="15" customHeight="1">
      <c r="A699" s="2">
        <v>997531800517.19995</v>
      </c>
      <c r="B699" s="68" t="s">
        <v>794</v>
      </c>
      <c r="C699" s="2">
        <v>387.4</v>
      </c>
      <c r="D699" s="204">
        <v>76.7</v>
      </c>
      <c r="E699" s="200">
        <v>15.6</v>
      </c>
      <c r="F699" s="201"/>
    </row>
    <row r="700" spans="1:6" ht="15" customHeight="1">
      <c r="A700" s="2">
        <v>997531799557.80005</v>
      </c>
      <c r="B700" s="68" t="s">
        <v>795</v>
      </c>
      <c r="C700" s="2">
        <v>178.1</v>
      </c>
      <c r="D700" s="4"/>
      <c r="E700" s="200">
        <v>2.6</v>
      </c>
      <c r="F700" s="201"/>
    </row>
    <row r="701" spans="1:6" ht="15" customHeight="1">
      <c r="A701" s="2">
        <v>997531741759.80005</v>
      </c>
      <c r="B701" s="68" t="s">
        <v>796</v>
      </c>
      <c r="C701" s="2">
        <v>42.9</v>
      </c>
      <c r="D701" s="204">
        <v>128.69999999999999</v>
      </c>
      <c r="E701" s="200">
        <v>26</v>
      </c>
      <c r="F701" s="201"/>
    </row>
    <row r="702" spans="1:6" ht="15" customHeight="1">
      <c r="A702" s="2">
        <v>997531795319.80005</v>
      </c>
      <c r="B702" s="68" t="s">
        <v>797</v>
      </c>
      <c r="C702" s="2">
        <v>565.5</v>
      </c>
      <c r="D702" s="4">
        <v>71.5</v>
      </c>
      <c r="E702" s="200">
        <v>14.3</v>
      </c>
      <c r="F702" s="201"/>
    </row>
    <row r="703" spans="1:6" ht="15" customHeight="1">
      <c r="A703" s="2">
        <v>997531795200.19995</v>
      </c>
      <c r="B703" s="68" t="s">
        <v>798</v>
      </c>
      <c r="C703" s="2">
        <v>185.9</v>
      </c>
      <c r="D703" s="204">
        <v>84.5</v>
      </c>
      <c r="E703" s="200">
        <v>18.2</v>
      </c>
      <c r="F703" s="201"/>
    </row>
    <row r="704" spans="1:6" ht="15" customHeight="1">
      <c r="A704" s="2">
        <v>997531731414.40002</v>
      </c>
      <c r="B704" s="68" t="s">
        <v>799</v>
      </c>
      <c r="C704" s="2">
        <v>122.2</v>
      </c>
      <c r="D704" s="204"/>
      <c r="E704" s="200">
        <v>2.93</v>
      </c>
      <c r="F704" s="201"/>
    </row>
    <row r="705" spans="1:6" ht="15" customHeight="1">
      <c r="A705" s="2">
        <v>997531798901.30005</v>
      </c>
      <c r="B705" s="68" t="s">
        <v>800</v>
      </c>
      <c r="C705" s="2">
        <v>61.1</v>
      </c>
      <c r="D705" s="204">
        <v>76.7</v>
      </c>
      <c r="E705" s="200">
        <v>15.6</v>
      </c>
      <c r="F705" s="201"/>
    </row>
    <row r="706" spans="1:6" ht="15" customHeight="1">
      <c r="A706" s="2">
        <v>997531800943.59998</v>
      </c>
      <c r="B706" s="68" t="s">
        <v>801</v>
      </c>
      <c r="C706" s="2">
        <v>92.3</v>
      </c>
      <c r="D706" s="204">
        <v>84.5</v>
      </c>
      <c r="E706" s="200">
        <v>17.55</v>
      </c>
      <c r="F706" s="201"/>
    </row>
    <row r="707" spans="1:6" ht="15" customHeight="1">
      <c r="A707" s="2">
        <v>997531800925.40002</v>
      </c>
      <c r="B707" s="68" t="s">
        <v>802</v>
      </c>
      <c r="C707" s="2">
        <v>89.7</v>
      </c>
      <c r="D707" s="204">
        <v>46.8</v>
      </c>
      <c r="E707" s="200">
        <v>11.63</v>
      </c>
      <c r="F707" s="201"/>
    </row>
    <row r="708" spans="1:6" ht="15" customHeight="1">
      <c r="A708" s="2">
        <v>997532381735.5</v>
      </c>
      <c r="B708" s="68" t="s">
        <v>803</v>
      </c>
      <c r="C708" s="2">
        <v>53.3</v>
      </c>
      <c r="D708" s="8">
        <v>115.7</v>
      </c>
      <c r="E708" s="200">
        <v>24.05</v>
      </c>
      <c r="F708" s="201"/>
    </row>
    <row r="709" spans="1:6" ht="15" customHeight="1">
      <c r="A709" s="2">
        <v>997531800548.40002</v>
      </c>
      <c r="B709" s="68" t="s">
        <v>804</v>
      </c>
      <c r="C709" s="2">
        <v>617.5</v>
      </c>
      <c r="D709" s="204">
        <v>120.9</v>
      </c>
      <c r="E709" s="200">
        <v>25.35</v>
      </c>
      <c r="F709" s="201"/>
    </row>
    <row r="710" spans="1:6" ht="15" customHeight="1">
      <c r="A710" s="2">
        <v>997532385015.40002</v>
      </c>
      <c r="B710" s="68" t="s">
        <v>805</v>
      </c>
      <c r="C710" s="2">
        <v>386.1</v>
      </c>
      <c r="D710" s="4"/>
      <c r="E710" s="200">
        <v>3.25</v>
      </c>
      <c r="F710" s="201"/>
    </row>
    <row r="711" spans="1:6" ht="15" customHeight="1">
      <c r="A711" s="2">
        <v>997532382588.30005</v>
      </c>
      <c r="B711" s="68" t="s">
        <v>806</v>
      </c>
      <c r="C711" s="2">
        <v>128.69999999999999</v>
      </c>
      <c r="D711" s="4"/>
      <c r="E711" s="200">
        <v>3.25</v>
      </c>
      <c r="F711" s="201"/>
    </row>
    <row r="712" spans="1:6" ht="15" customHeight="1">
      <c r="A712" s="2">
        <v>997532384953</v>
      </c>
      <c r="B712" s="68" t="s">
        <v>807</v>
      </c>
      <c r="C712" s="2">
        <v>227.5</v>
      </c>
      <c r="D712" s="204">
        <v>115.7</v>
      </c>
      <c r="E712" s="200">
        <v>24.05</v>
      </c>
      <c r="F712" s="201"/>
    </row>
    <row r="713" spans="1:6" ht="15" customHeight="1">
      <c r="A713" s="2">
        <v>997531800259.80005</v>
      </c>
      <c r="B713" s="68" t="s">
        <v>808</v>
      </c>
      <c r="C713" s="2">
        <v>32.5</v>
      </c>
      <c r="D713" s="204">
        <v>37.700000000000003</v>
      </c>
      <c r="E713" s="200">
        <v>9.75</v>
      </c>
      <c r="F713" s="201"/>
    </row>
    <row r="714" spans="1:6" ht="15" customHeight="1">
      <c r="A714" s="2">
        <v>997531800250.69995</v>
      </c>
      <c r="B714" s="68" t="s">
        <v>809</v>
      </c>
      <c r="C714" s="2">
        <v>23.4</v>
      </c>
      <c r="D714" s="204">
        <v>55.9</v>
      </c>
      <c r="E714" s="200">
        <v>13</v>
      </c>
      <c r="F714" s="201"/>
    </row>
    <row r="715" spans="1:6" ht="15" customHeight="1">
      <c r="A715" s="2">
        <v>997531731298.69995</v>
      </c>
      <c r="B715" s="68" t="s">
        <v>810</v>
      </c>
      <c r="C715" s="2">
        <v>435.5</v>
      </c>
      <c r="D715" s="4"/>
      <c r="E715" s="200">
        <v>2.6</v>
      </c>
      <c r="F715" s="201"/>
    </row>
    <row r="716" spans="1:6" ht="15" customHeight="1">
      <c r="A716" s="2">
        <v>997532512801.5</v>
      </c>
      <c r="B716" s="68" t="s">
        <v>811</v>
      </c>
      <c r="C716" s="2">
        <v>310.7</v>
      </c>
      <c r="D716" s="204">
        <v>111.8</v>
      </c>
      <c r="E716" s="200">
        <v>24.05</v>
      </c>
      <c r="F716" s="201"/>
    </row>
    <row r="717" spans="1:6" ht="15" customHeight="1">
      <c r="A717" s="2">
        <v>997532385094.69995</v>
      </c>
      <c r="B717" s="68" t="s">
        <v>812</v>
      </c>
      <c r="C717" s="2">
        <v>778.7</v>
      </c>
      <c r="D717" s="204">
        <v>110.5</v>
      </c>
      <c r="E717" s="200">
        <v>24.05</v>
      </c>
      <c r="F717" s="201"/>
    </row>
    <row r="718" spans="1:6" ht="15" customHeight="1">
      <c r="A718" s="2">
        <v>997531800015.40002</v>
      </c>
      <c r="B718" s="68" t="s">
        <v>813</v>
      </c>
      <c r="C718" s="6">
        <v>1454.7</v>
      </c>
      <c r="D718" s="204">
        <v>13</v>
      </c>
      <c r="E718" s="200">
        <f>D718*0.25</f>
        <v>3.25</v>
      </c>
      <c r="F718" s="205"/>
    </row>
    <row r="719" spans="1:6" ht="15" customHeight="1">
      <c r="A719" s="2">
        <v>997531799993.30005</v>
      </c>
      <c r="B719" s="68" t="s">
        <v>814</v>
      </c>
      <c r="C719" s="2">
        <v>29.9</v>
      </c>
      <c r="D719" s="204">
        <v>63.7</v>
      </c>
      <c r="E719" s="200">
        <v>13.65</v>
      </c>
      <c r="F719" s="201"/>
    </row>
    <row r="720" spans="1:6" ht="15" customHeight="1">
      <c r="A720" s="2">
        <v>997532798142.40002</v>
      </c>
      <c r="B720" s="68" t="s">
        <v>815</v>
      </c>
      <c r="C720" s="2">
        <v>122.2</v>
      </c>
      <c r="D720" s="4"/>
      <c r="E720" s="200">
        <v>13.65</v>
      </c>
      <c r="F720" s="201"/>
    </row>
    <row r="721" spans="1:6" ht="15" customHeight="1">
      <c r="A721" s="56">
        <v>997532651274.90002</v>
      </c>
      <c r="B721" s="202" t="s">
        <v>816</v>
      </c>
      <c r="C721" s="56">
        <v>109.2</v>
      </c>
      <c r="D721" s="206">
        <v>44.2</v>
      </c>
      <c r="E721" s="200">
        <v>11.63</v>
      </c>
      <c r="F721" s="201"/>
    </row>
    <row r="722" spans="1:6" ht="15" customHeight="1">
      <c r="A722" s="2">
        <v>997531731471.59998</v>
      </c>
      <c r="B722" s="38" t="s">
        <v>817</v>
      </c>
      <c r="C722" s="2">
        <v>6.5</v>
      </c>
      <c r="D722" s="204"/>
      <c r="E722" s="39">
        <v>3.25</v>
      </c>
      <c r="F722" s="201"/>
    </row>
    <row r="723" spans="1:6" ht="15" customHeight="1">
      <c r="A723" s="2">
        <v>997531798866.19995</v>
      </c>
      <c r="B723" s="38" t="s">
        <v>818</v>
      </c>
      <c r="C723" s="2">
        <v>29.9</v>
      </c>
      <c r="D723" s="204"/>
      <c r="E723" s="39">
        <v>3.25</v>
      </c>
      <c r="F723" s="201"/>
    </row>
    <row r="724" spans="1:6" ht="15" customHeight="1">
      <c r="A724" s="2">
        <v>997531795159.90002</v>
      </c>
      <c r="B724" s="38" t="s">
        <v>819</v>
      </c>
      <c r="C724" s="2">
        <v>1.3</v>
      </c>
      <c r="D724" s="204">
        <v>93.6</v>
      </c>
      <c r="E724" s="39">
        <v>21.45</v>
      </c>
      <c r="F724" s="201"/>
    </row>
    <row r="725" spans="1:6" ht="15" customHeight="1">
      <c r="A725" s="2">
        <v>997532806832.90002</v>
      </c>
      <c r="B725" s="68" t="s">
        <v>820</v>
      </c>
      <c r="C725" s="2">
        <v>40.299999999999997</v>
      </c>
      <c r="D725" s="204">
        <v>37.700000000000003</v>
      </c>
      <c r="E725" s="39">
        <v>13</v>
      </c>
      <c r="F725" s="201"/>
    </row>
    <row r="726" spans="1:6" ht="15" customHeight="1">
      <c r="A726" s="2">
        <v>997531800677.09998</v>
      </c>
      <c r="B726" s="68" t="s">
        <v>821</v>
      </c>
      <c r="C726" s="2">
        <v>114.4</v>
      </c>
      <c r="D726" s="204">
        <v>141.69999999999999</v>
      </c>
      <c r="E726" s="39">
        <v>25.35</v>
      </c>
      <c r="F726" s="201"/>
    </row>
    <row r="727" spans="1:6" ht="15" customHeight="1">
      <c r="A727" s="2">
        <v>997532798311.40002</v>
      </c>
      <c r="B727" s="68" t="s">
        <v>822</v>
      </c>
      <c r="C727" s="2">
        <v>66.3</v>
      </c>
      <c r="D727" s="4"/>
      <c r="E727" s="39">
        <v>16.25</v>
      </c>
      <c r="F727" s="201"/>
    </row>
    <row r="728" spans="1:6" ht="15" customHeight="1">
      <c r="A728" s="2">
        <v>997532654441.69995</v>
      </c>
      <c r="B728" s="68" t="s">
        <v>823</v>
      </c>
      <c r="C728" s="2">
        <v>6.5</v>
      </c>
      <c r="D728" s="204">
        <v>37.700000000000003</v>
      </c>
      <c r="E728" s="39">
        <v>12.35</v>
      </c>
      <c r="F728" s="201"/>
    </row>
    <row r="729" spans="1:6" ht="15" customHeight="1">
      <c r="A729" s="2">
        <v>997532798111.19995</v>
      </c>
      <c r="B729" s="68" t="s">
        <v>824</v>
      </c>
      <c r="C729" s="2">
        <v>209.3</v>
      </c>
      <c r="D729" s="4"/>
      <c r="E729" s="39">
        <v>18.2</v>
      </c>
      <c r="F729" s="201"/>
    </row>
    <row r="730" spans="1:6" ht="15" customHeight="1">
      <c r="A730" s="2">
        <v>997532806487.09998</v>
      </c>
      <c r="B730" s="68" t="s">
        <v>825</v>
      </c>
      <c r="C730" s="2">
        <v>44.2</v>
      </c>
      <c r="D730" s="4"/>
      <c r="E730" s="39">
        <v>21.45</v>
      </c>
      <c r="F730" s="201"/>
    </row>
    <row r="731" spans="1:6" ht="15" customHeight="1">
      <c r="A731" s="2">
        <v>997532798120.30005</v>
      </c>
      <c r="B731" s="68" t="s">
        <v>826</v>
      </c>
      <c r="C731" s="2">
        <v>79.3</v>
      </c>
      <c r="D731" s="4"/>
      <c r="E731" s="39">
        <v>15.6</v>
      </c>
      <c r="F731" s="201"/>
    </row>
    <row r="732" spans="1:6" ht="15" customHeight="1">
      <c r="A732" s="2">
        <v>997532798160.59998</v>
      </c>
      <c r="B732" s="68" t="s">
        <v>827</v>
      </c>
      <c r="C732" s="2">
        <v>223.6</v>
      </c>
      <c r="D732" s="4"/>
      <c r="E732" s="39">
        <v>24.05</v>
      </c>
      <c r="F732" s="201"/>
    </row>
    <row r="733" spans="1:6" ht="15" customHeight="1">
      <c r="A733" s="2">
        <v>997532798182.69995</v>
      </c>
      <c r="B733" s="68" t="s">
        <v>828</v>
      </c>
      <c r="C733" s="2">
        <v>386.1</v>
      </c>
      <c r="D733" s="4"/>
      <c r="E733" s="39">
        <v>26</v>
      </c>
      <c r="F733" s="201"/>
    </row>
    <row r="734" spans="1:6" ht="15" customHeight="1">
      <c r="A734" s="2">
        <v>997531800805.80005</v>
      </c>
      <c r="B734" s="38" t="s">
        <v>829</v>
      </c>
      <c r="C734" s="2">
        <v>19.5</v>
      </c>
      <c r="D734" s="8"/>
      <c r="E734" s="74">
        <v>5.2</v>
      </c>
      <c r="F734" s="207" t="s">
        <v>830</v>
      </c>
    </row>
    <row r="735" spans="1:6" ht="15" customHeight="1">
      <c r="A735" s="212" t="s">
        <v>831</v>
      </c>
      <c r="B735" s="210"/>
      <c r="C735" s="210"/>
      <c r="D735" s="210"/>
      <c r="E735" s="211"/>
    </row>
    <row r="736" spans="1:6" ht="15" customHeight="1">
      <c r="A736" s="2">
        <v>951617292096.90002</v>
      </c>
      <c r="B736" s="38" t="s">
        <v>832</v>
      </c>
      <c r="C736" s="6">
        <v>6240</v>
      </c>
      <c r="D736" s="4">
        <v>114.4</v>
      </c>
      <c r="E736" s="4">
        <v>14.23</v>
      </c>
    </row>
    <row r="737" spans="1:5" ht="15" customHeight="1">
      <c r="A737" s="220" t="s">
        <v>833</v>
      </c>
      <c r="B737" s="218"/>
      <c r="C737" s="218"/>
      <c r="D737" s="218"/>
      <c r="E737" s="219"/>
    </row>
    <row r="738" spans="1:5" ht="15" customHeight="1">
      <c r="A738" s="2">
        <v>5207671295582.5996</v>
      </c>
      <c r="B738" s="38" t="s">
        <v>834</v>
      </c>
      <c r="C738" s="6">
        <v>3087.5</v>
      </c>
      <c r="D738" s="4"/>
      <c r="E738" s="9">
        <v>2.08</v>
      </c>
    </row>
    <row r="739" spans="1:5" ht="15" customHeight="1">
      <c r="A739" s="56">
        <v>5207671295604.7002</v>
      </c>
      <c r="B739" s="57" t="s">
        <v>835</v>
      </c>
      <c r="C739" s="55">
        <v>3088.8</v>
      </c>
      <c r="D739" s="58"/>
      <c r="E739" s="75">
        <v>2.08</v>
      </c>
    </row>
    <row r="740" spans="1:5" ht="15" customHeight="1">
      <c r="A740" s="2">
        <v>5207671268040.7998</v>
      </c>
      <c r="B740" s="38" t="s">
        <v>836</v>
      </c>
      <c r="C740" s="6">
        <v>5483.4</v>
      </c>
      <c r="D740" s="4">
        <v>29.9</v>
      </c>
      <c r="E740" s="4">
        <v>7.15</v>
      </c>
    </row>
    <row r="741" spans="1:5" ht="15" customHeight="1">
      <c r="A741" s="2">
        <v>5207671290425.5</v>
      </c>
      <c r="B741" s="38" t="s">
        <v>837</v>
      </c>
      <c r="C741" s="6">
        <v>5491.2</v>
      </c>
      <c r="D741" s="4">
        <v>37.700000000000003</v>
      </c>
      <c r="E741" s="4">
        <v>7.74</v>
      </c>
    </row>
    <row r="742" spans="1:5" ht="15" customHeight="1">
      <c r="A742" s="2">
        <v>5207800198647.7998</v>
      </c>
      <c r="B742" s="38" t="s">
        <v>838</v>
      </c>
      <c r="C742" s="6">
        <v>5499</v>
      </c>
      <c r="D742" s="4">
        <v>33.799999999999997</v>
      </c>
      <c r="E742" s="4">
        <v>7.15</v>
      </c>
    </row>
    <row r="743" spans="1:5" ht="15" customHeight="1">
      <c r="A743" s="212" t="s">
        <v>839</v>
      </c>
      <c r="B743" s="210"/>
      <c r="C743" s="210"/>
      <c r="D743" s="210"/>
      <c r="E743" s="211"/>
    </row>
    <row r="744" spans="1:5" ht="15" customHeight="1">
      <c r="A744" s="2"/>
      <c r="B744" s="38" t="s">
        <v>840</v>
      </c>
      <c r="C744" s="6">
        <v>6240</v>
      </c>
      <c r="D744" s="4">
        <v>51.99</v>
      </c>
      <c r="E744" s="5">
        <v>11.38</v>
      </c>
    </row>
    <row r="745" spans="1:5" ht="15" customHeight="1">
      <c r="A745" s="225" t="s">
        <v>841</v>
      </c>
      <c r="B745" s="226"/>
      <c r="C745" s="226"/>
      <c r="D745" s="226"/>
      <c r="E745" s="227"/>
    </row>
    <row r="746" spans="1:5" ht="15" customHeight="1">
      <c r="A746" s="90">
        <v>470641990101.40002</v>
      </c>
      <c r="B746" s="86" t="s">
        <v>842</v>
      </c>
      <c r="C746" s="96">
        <v>1631.5</v>
      </c>
      <c r="D746" s="88">
        <v>80.599999999999994</v>
      </c>
      <c r="E746" s="1">
        <v>12.35</v>
      </c>
    </row>
    <row r="747" spans="1:5" ht="15" customHeight="1">
      <c r="A747" s="221" t="s">
        <v>843</v>
      </c>
      <c r="B747" s="210"/>
      <c r="C747" s="210"/>
      <c r="D747" s="210"/>
      <c r="E747" s="211"/>
    </row>
    <row r="748" spans="1:5" ht="15" customHeight="1">
      <c r="A748" s="108" t="s">
        <v>844</v>
      </c>
      <c r="B748" s="109" t="s">
        <v>845</v>
      </c>
      <c r="C748" s="110">
        <v>2314</v>
      </c>
      <c r="D748" s="10"/>
      <c r="E748" s="10">
        <v>5.46</v>
      </c>
    </row>
    <row r="749" spans="1:5" ht="15" customHeight="1">
      <c r="A749" s="90">
        <v>8974092503827.0996</v>
      </c>
      <c r="B749" s="91" t="s">
        <v>846</v>
      </c>
      <c r="C749" s="92">
        <v>3482.7</v>
      </c>
      <c r="D749" s="1"/>
      <c r="E749" s="1">
        <v>7.15</v>
      </c>
    </row>
    <row r="750" spans="1:5" ht="15" customHeight="1">
      <c r="A750" s="212" t="s">
        <v>847</v>
      </c>
      <c r="B750" s="210"/>
      <c r="C750" s="210"/>
      <c r="D750" s="210"/>
      <c r="E750" s="211"/>
    </row>
    <row r="751" spans="1:5" ht="15" customHeight="1">
      <c r="A751" s="2">
        <v>932534514935.40002</v>
      </c>
      <c r="B751" s="3" t="s">
        <v>848</v>
      </c>
      <c r="C751" s="6">
        <v>1960.4</v>
      </c>
      <c r="D751" s="1">
        <v>46.8</v>
      </c>
      <c r="E751" s="1">
        <v>11.7</v>
      </c>
    </row>
    <row r="752" spans="1:5" ht="15" customHeight="1">
      <c r="A752" s="2">
        <v>932534515014.69995</v>
      </c>
      <c r="B752" s="3" t="s">
        <v>849</v>
      </c>
      <c r="C752" s="6">
        <v>488.8</v>
      </c>
      <c r="D752" s="1">
        <v>48.1</v>
      </c>
      <c r="E752" s="1">
        <v>9.75</v>
      </c>
    </row>
    <row r="753" spans="1:6" ht="15" customHeight="1">
      <c r="A753" s="212" t="s">
        <v>850</v>
      </c>
      <c r="B753" s="210"/>
      <c r="C753" s="210"/>
      <c r="D753" s="210"/>
      <c r="E753" s="211"/>
    </row>
    <row r="754" spans="1:6" ht="15" customHeight="1">
      <c r="A754" s="2">
        <v>852070726139.09998</v>
      </c>
      <c r="B754" s="38" t="s">
        <v>851</v>
      </c>
      <c r="C754" s="6">
        <v>6240</v>
      </c>
      <c r="D754" s="152">
        <v>48.1</v>
      </c>
      <c r="E754" s="153">
        <v>14.43</v>
      </c>
      <c r="F754" s="154" t="s">
        <v>852</v>
      </c>
    </row>
    <row r="755" spans="1:6" ht="15" customHeight="1">
      <c r="A755" s="2">
        <v>852070726219.69995</v>
      </c>
      <c r="B755" s="38" t="s">
        <v>853</v>
      </c>
      <c r="C755" s="6">
        <v>6240</v>
      </c>
      <c r="D755" s="152">
        <v>19.5</v>
      </c>
      <c r="E755" s="153">
        <v>5.85</v>
      </c>
      <c r="F755" s="140"/>
    </row>
    <row r="756" spans="1:6" ht="15" customHeight="1">
      <c r="A756" s="2">
        <v>852070717646.19995</v>
      </c>
      <c r="B756" s="38" t="s">
        <v>854</v>
      </c>
      <c r="C756" s="6">
        <v>2874.3</v>
      </c>
      <c r="D756" s="152">
        <v>18.2</v>
      </c>
      <c r="E756" s="153">
        <v>5.46</v>
      </c>
      <c r="F756" s="140"/>
    </row>
    <row r="757" spans="1:6" ht="15" customHeight="1">
      <c r="A757" s="2">
        <v>852070819824.90002</v>
      </c>
      <c r="B757" s="38" t="s">
        <v>855</v>
      </c>
      <c r="C757" s="6">
        <v>1523.6</v>
      </c>
      <c r="D757" s="152">
        <v>19.5</v>
      </c>
      <c r="E757" s="153">
        <v>5.85</v>
      </c>
      <c r="F757" s="140"/>
    </row>
    <row r="758" spans="1:6" ht="15" customHeight="1">
      <c r="A758" s="2">
        <v>852070800759.09998</v>
      </c>
      <c r="B758" s="38" t="s">
        <v>856</v>
      </c>
      <c r="C758" s="6">
        <v>6240</v>
      </c>
      <c r="D758" s="152">
        <v>50.7</v>
      </c>
      <c r="E758" s="153">
        <v>13.65</v>
      </c>
      <c r="F758" s="140"/>
    </row>
    <row r="759" spans="1:6" ht="15" customHeight="1">
      <c r="A759" s="2">
        <v>852070778284.69995</v>
      </c>
      <c r="B759" s="38" t="s">
        <v>857</v>
      </c>
      <c r="C759" s="2">
        <v>470.6</v>
      </c>
      <c r="D759" s="152">
        <v>42.9</v>
      </c>
      <c r="E759" s="153">
        <v>12.87</v>
      </c>
      <c r="F759" s="154">
        <v>2633.8</v>
      </c>
    </row>
    <row r="760" spans="1:6" ht="15" customHeight="1">
      <c r="A760" s="2">
        <v>852070779700.40002</v>
      </c>
      <c r="B760" s="38" t="s">
        <v>858</v>
      </c>
      <c r="C760" s="2">
        <v>486.2</v>
      </c>
      <c r="D760" s="155">
        <v>50.7</v>
      </c>
      <c r="E760" s="153">
        <v>15.21</v>
      </c>
      <c r="F760" s="154" t="s">
        <v>859</v>
      </c>
    </row>
    <row r="761" spans="1:6" ht="15" customHeight="1">
      <c r="A761" s="2">
        <v>852070800887.80005</v>
      </c>
      <c r="B761" s="38" t="s">
        <v>860</v>
      </c>
      <c r="C761" s="6">
        <v>1726.4</v>
      </c>
      <c r="D761" s="155">
        <v>50.7</v>
      </c>
      <c r="E761" s="153">
        <v>15.21</v>
      </c>
      <c r="F761" s="154" t="s">
        <v>861</v>
      </c>
    </row>
    <row r="762" spans="1:6" ht="15" customHeight="1">
      <c r="A762" s="2">
        <v>852070729001.69995</v>
      </c>
      <c r="B762" s="38" t="s">
        <v>862</v>
      </c>
      <c r="C762" s="2">
        <v>933.4</v>
      </c>
      <c r="D762" s="152">
        <v>50.7</v>
      </c>
      <c r="E762" s="153">
        <v>14.95</v>
      </c>
      <c r="F762" s="154" t="s">
        <v>863</v>
      </c>
    </row>
    <row r="763" spans="1:6" ht="15" customHeight="1">
      <c r="A763" s="11">
        <v>852070733289.09998</v>
      </c>
      <c r="B763" s="71" t="s">
        <v>864</v>
      </c>
      <c r="C763" s="7">
        <v>728</v>
      </c>
      <c r="D763" s="8">
        <v>16.899999999999999</v>
      </c>
      <c r="E763" s="8">
        <v>5.07</v>
      </c>
      <c r="F763" s="140" t="s">
        <v>865</v>
      </c>
    </row>
    <row r="764" spans="1:6" ht="15" customHeight="1">
      <c r="A764" s="212" t="s">
        <v>866</v>
      </c>
      <c r="B764" s="210"/>
      <c r="C764" s="210"/>
      <c r="D764" s="210"/>
      <c r="E764" s="211"/>
    </row>
    <row r="765" spans="1:6" ht="15" customHeight="1">
      <c r="A765" s="111">
        <v>1063740634069.1</v>
      </c>
      <c r="B765" s="112" t="s">
        <v>867</v>
      </c>
      <c r="C765" s="113">
        <v>1274</v>
      </c>
      <c r="D765" s="114">
        <v>45.5</v>
      </c>
      <c r="E765" s="114">
        <v>12.35</v>
      </c>
    </row>
    <row r="766" spans="1:6" ht="15" customHeight="1">
      <c r="A766" s="44">
        <v>1063740634048.3</v>
      </c>
      <c r="B766" s="49" t="s">
        <v>868</v>
      </c>
      <c r="C766" s="45">
        <v>183.3</v>
      </c>
      <c r="D766" s="46">
        <v>26</v>
      </c>
      <c r="E766" s="46">
        <v>8.4499999999999993</v>
      </c>
    </row>
    <row r="767" spans="1:6" ht="15" customHeight="1">
      <c r="A767" s="111">
        <v>1063740632458.4</v>
      </c>
      <c r="B767" s="112" t="s">
        <v>869</v>
      </c>
      <c r="C767" s="113">
        <v>733.2</v>
      </c>
      <c r="D767" s="114">
        <v>26</v>
      </c>
      <c r="E767" s="114">
        <v>8.4499999999999993</v>
      </c>
    </row>
    <row r="768" spans="1:6" ht="15" customHeight="1">
      <c r="A768" s="212" t="s">
        <v>870</v>
      </c>
      <c r="B768" s="210"/>
      <c r="C768" s="210"/>
      <c r="D768" s="210"/>
      <c r="E768" s="211"/>
    </row>
    <row r="769" spans="1:8" ht="15" customHeight="1">
      <c r="A769" s="2">
        <v>871477126096.19995</v>
      </c>
      <c r="B769" s="38" t="s">
        <v>871</v>
      </c>
      <c r="C769" s="2">
        <v>624</v>
      </c>
      <c r="D769" s="4">
        <v>62.4</v>
      </c>
      <c r="E769" s="4">
        <v>23.71</v>
      </c>
    </row>
    <row r="770" spans="1:8" ht="15" customHeight="1">
      <c r="A770" s="212" t="s">
        <v>872</v>
      </c>
      <c r="B770" s="210"/>
      <c r="C770" s="210"/>
      <c r="D770" s="210"/>
      <c r="E770" s="211"/>
      <c r="G770" s="77"/>
      <c r="H770" s="77"/>
    </row>
    <row r="771" spans="1:8" ht="15" customHeight="1">
      <c r="A771" s="2">
        <v>4698497887369</v>
      </c>
      <c r="B771" s="3" t="s">
        <v>873</v>
      </c>
      <c r="C771" s="2">
        <v>27.3</v>
      </c>
      <c r="D771" s="33"/>
      <c r="E771" s="32">
        <v>25.93</v>
      </c>
      <c r="G771" s="77"/>
      <c r="H771" s="77"/>
    </row>
    <row r="772" spans="1:8" ht="15" customHeight="1">
      <c r="A772" s="2">
        <v>4701192320862.7002</v>
      </c>
      <c r="B772" s="3" t="s">
        <v>874</v>
      </c>
      <c r="C772" s="2">
        <v>4591.6000000000004</v>
      </c>
      <c r="D772" s="33">
        <v>26</v>
      </c>
      <c r="E772" s="32">
        <v>9.75</v>
      </c>
      <c r="G772" s="77"/>
      <c r="H772" s="77"/>
    </row>
    <row r="773" spans="1:8" ht="15" customHeight="1">
      <c r="A773" s="213" t="s">
        <v>875</v>
      </c>
      <c r="B773" s="210"/>
      <c r="C773" s="210"/>
      <c r="D773" s="210"/>
      <c r="E773" s="211"/>
      <c r="G773" s="77"/>
      <c r="H773" s="77"/>
    </row>
    <row r="774" spans="1:8" ht="15" customHeight="1">
      <c r="A774" s="2">
        <v>57701943523.900002</v>
      </c>
      <c r="B774" s="3" t="s">
        <v>876</v>
      </c>
      <c r="C774" s="6">
        <v>5389.8</v>
      </c>
      <c r="D774" s="8">
        <v>18.84</v>
      </c>
      <c r="E774" s="8">
        <v>4.88</v>
      </c>
      <c r="G774" s="77"/>
      <c r="H774" s="77"/>
    </row>
    <row r="775" spans="1:8" ht="15" customHeight="1">
      <c r="A775" s="2">
        <v>57701944229.800003</v>
      </c>
      <c r="B775" s="3" t="s">
        <v>877</v>
      </c>
      <c r="C775" s="6">
        <v>1987.7</v>
      </c>
      <c r="D775" s="8">
        <v>22.74</v>
      </c>
      <c r="E775" s="8">
        <v>5.85</v>
      </c>
      <c r="G775" s="77"/>
      <c r="H775" s="77"/>
    </row>
    <row r="776" spans="1:8" ht="15" customHeight="1">
      <c r="A776" s="2">
        <v>57701939664.199997</v>
      </c>
      <c r="B776" s="3" t="s">
        <v>878</v>
      </c>
      <c r="C776" s="6">
        <v>1058.2</v>
      </c>
      <c r="D776" s="8">
        <v>22.09</v>
      </c>
      <c r="E776" s="8">
        <v>5.85</v>
      </c>
      <c r="G776" s="77"/>
      <c r="H776" s="77"/>
    </row>
    <row r="777" spans="1:8" ht="15" customHeight="1">
      <c r="A777" s="213" t="s">
        <v>508</v>
      </c>
      <c r="B777" s="210"/>
      <c r="C777" s="210"/>
      <c r="D777" s="210"/>
      <c r="E777" s="211"/>
    </row>
    <row r="778" spans="1:8" ht="15" customHeight="1">
      <c r="A778" s="2">
        <v>948009655427.90002</v>
      </c>
      <c r="B778" s="3" t="s">
        <v>879</v>
      </c>
      <c r="C778" s="2">
        <v>48.1</v>
      </c>
      <c r="D778" s="8"/>
      <c r="E778" s="10">
        <v>100.1</v>
      </c>
    </row>
    <row r="779" spans="1:8" ht="15" customHeight="1">
      <c r="A779" s="2">
        <v>950107794223.90002</v>
      </c>
      <c r="B779" s="3" t="s">
        <v>880</v>
      </c>
      <c r="C779" s="2">
        <v>22.1</v>
      </c>
      <c r="D779" s="10">
        <v>182</v>
      </c>
      <c r="E779" s="10">
        <v>100.1</v>
      </c>
    </row>
    <row r="780" spans="1:8" ht="15" customHeight="1">
      <c r="A780" s="2">
        <v>948009624729.69995</v>
      </c>
      <c r="B780" s="38" t="s">
        <v>881</v>
      </c>
      <c r="C780" s="2">
        <v>193.7</v>
      </c>
      <c r="D780" s="4"/>
      <c r="E780" s="4">
        <v>59.8</v>
      </c>
    </row>
    <row r="781" spans="1:8" ht="15" customHeight="1">
      <c r="A781" s="2">
        <v>948009620452.69995</v>
      </c>
      <c r="B781" s="38" t="s">
        <v>882</v>
      </c>
      <c r="C781" s="2">
        <v>23.4</v>
      </c>
      <c r="D781" s="4">
        <v>149.5</v>
      </c>
      <c r="E781" s="4">
        <v>37.049999999999997</v>
      </c>
    </row>
    <row r="782" spans="1:8" ht="15" customHeight="1">
      <c r="A782" s="2">
        <v>948009673631.80005</v>
      </c>
      <c r="B782" s="38" t="s">
        <v>883</v>
      </c>
      <c r="C782" s="2">
        <v>53.3</v>
      </c>
      <c r="D782" s="8"/>
      <c r="E782" s="8">
        <v>25.35</v>
      </c>
    </row>
    <row r="783" spans="1:8" ht="15" customHeight="1">
      <c r="A783" s="2">
        <v>948009588570.19995</v>
      </c>
      <c r="B783" s="38" t="s">
        <v>884</v>
      </c>
      <c r="C783" s="2">
        <v>5.2</v>
      </c>
      <c r="D783" s="4"/>
      <c r="E783" s="4">
        <v>162.5</v>
      </c>
    </row>
    <row r="784" spans="1:8" ht="15" customHeight="1">
      <c r="A784" s="213" t="s">
        <v>885</v>
      </c>
      <c r="B784" s="210"/>
      <c r="C784" s="210"/>
      <c r="D784" s="210"/>
      <c r="E784" s="211"/>
    </row>
    <row r="785" spans="1:8" ht="15" customHeight="1">
      <c r="A785" s="90">
        <v>4515304716657.7998</v>
      </c>
      <c r="B785" s="91" t="s">
        <v>886</v>
      </c>
      <c r="C785" s="92">
        <v>605.79999999999995</v>
      </c>
      <c r="D785" s="98">
        <v>299</v>
      </c>
      <c r="E785" s="1">
        <v>141.69999999999999</v>
      </c>
    </row>
    <row r="786" spans="1:8" ht="15" customHeight="1">
      <c r="A786" s="213" t="s">
        <v>887</v>
      </c>
      <c r="B786" s="210"/>
      <c r="C786" s="210"/>
      <c r="D786" s="210"/>
      <c r="E786" s="211"/>
    </row>
    <row r="787" spans="1:8" ht="15" customHeight="1">
      <c r="A787" s="90" t="s">
        <v>888</v>
      </c>
      <c r="B787" s="91" t="s">
        <v>889</v>
      </c>
      <c r="C787" s="92">
        <v>104</v>
      </c>
      <c r="D787" s="98"/>
      <c r="E787" s="1">
        <v>50.7</v>
      </c>
    </row>
    <row r="788" spans="1:8" ht="15" customHeight="1">
      <c r="A788" s="213" t="s">
        <v>890</v>
      </c>
      <c r="B788" s="210"/>
      <c r="C788" s="210"/>
      <c r="D788" s="210"/>
      <c r="E788" s="211"/>
    </row>
    <row r="789" spans="1:8" ht="15" customHeight="1">
      <c r="A789" s="2">
        <v>11452902672703.699</v>
      </c>
      <c r="B789" s="38" t="s">
        <v>891</v>
      </c>
      <c r="C789" s="2">
        <v>247</v>
      </c>
      <c r="D789" s="4"/>
      <c r="E789" s="4">
        <v>57.2</v>
      </c>
    </row>
    <row r="790" spans="1:8" ht="15" customHeight="1">
      <c r="A790" s="230" t="s">
        <v>892</v>
      </c>
      <c r="B790" s="226"/>
      <c r="C790" s="226"/>
      <c r="D790" s="226"/>
      <c r="E790" s="227"/>
    </row>
    <row r="791" spans="1:8" ht="15" customHeight="1">
      <c r="A791" s="146">
        <v>53959167267.199997</v>
      </c>
      <c r="B791" s="147" t="s">
        <v>893</v>
      </c>
      <c r="C791" s="148">
        <v>6240</v>
      </c>
      <c r="D791" s="149"/>
      <c r="E791" s="150">
        <v>6.44</v>
      </c>
    </row>
    <row r="792" spans="1:8" ht="15" customHeight="1">
      <c r="A792" s="217" t="s">
        <v>894</v>
      </c>
      <c r="B792" s="218"/>
      <c r="C792" s="218"/>
      <c r="D792" s="218"/>
      <c r="E792" s="219"/>
    </row>
    <row r="793" spans="1:8" ht="15" customHeight="1">
      <c r="A793" s="85">
        <v>6536656312334.2002</v>
      </c>
      <c r="B793" s="89" t="s">
        <v>895</v>
      </c>
      <c r="C793" s="102">
        <v>6240</v>
      </c>
      <c r="D793" s="98"/>
      <c r="E793" s="1">
        <v>10.4</v>
      </c>
    </row>
    <row r="794" spans="1:8" ht="15" customHeight="1">
      <c r="A794" s="85">
        <v>6536657326579.9004</v>
      </c>
      <c r="B794" s="89" t="s">
        <v>896</v>
      </c>
      <c r="C794" s="102">
        <v>2295.8000000000002</v>
      </c>
      <c r="D794" s="98"/>
      <c r="E794" s="1">
        <v>10.4</v>
      </c>
    </row>
    <row r="795" spans="1:8" ht="15" customHeight="1">
      <c r="A795" s="230" t="s">
        <v>897</v>
      </c>
      <c r="B795" s="226"/>
      <c r="C795" s="226"/>
      <c r="D795" s="226"/>
      <c r="E795" s="227"/>
    </row>
    <row r="796" spans="1:8" ht="15" customHeight="1">
      <c r="A796" s="2">
        <v>8178437848692.7998</v>
      </c>
      <c r="B796" s="3" t="s">
        <v>898</v>
      </c>
      <c r="C796" s="2">
        <v>75.400000000000006</v>
      </c>
      <c r="D796" s="8">
        <v>53.3</v>
      </c>
      <c r="E796" s="9">
        <v>15.6</v>
      </c>
    </row>
    <row r="797" spans="1:8" ht="15" customHeight="1">
      <c r="A797" s="2">
        <v>8178437848742.2002</v>
      </c>
      <c r="B797" s="3" t="s">
        <v>899</v>
      </c>
      <c r="C797" s="6">
        <v>977.6</v>
      </c>
      <c r="D797" s="8">
        <v>27.3</v>
      </c>
      <c r="E797" s="9">
        <v>7.74</v>
      </c>
    </row>
    <row r="798" spans="1:8" ht="15" customHeight="1">
      <c r="A798" s="2">
        <v>8178437847574.7998</v>
      </c>
      <c r="B798" s="3" t="s">
        <v>900</v>
      </c>
      <c r="C798" s="6">
        <v>1047.8</v>
      </c>
      <c r="D798" s="8">
        <v>6.5</v>
      </c>
      <c r="E798" s="9">
        <v>2.54</v>
      </c>
    </row>
    <row r="799" spans="1:8" ht="15" customHeight="1">
      <c r="A799" s="244" t="s">
        <v>901</v>
      </c>
      <c r="B799" s="226"/>
      <c r="C799" s="226"/>
      <c r="D799" s="226"/>
      <c r="E799" s="227"/>
    </row>
    <row r="800" spans="1:8" s="35" customFormat="1" ht="15" customHeight="1">
      <c r="A800" s="213" t="s">
        <v>902</v>
      </c>
      <c r="B800" s="210"/>
      <c r="C800" s="210"/>
      <c r="D800" s="210"/>
      <c r="E800" s="211"/>
      <c r="F800" s="138"/>
      <c r="G800" s="34"/>
      <c r="H800" s="34"/>
    </row>
    <row r="801" spans="1:8" s="35" customFormat="1" ht="15" customHeight="1">
      <c r="A801" s="85">
        <v>7910513120269.5</v>
      </c>
      <c r="B801" s="86" t="s">
        <v>903</v>
      </c>
      <c r="C801" s="87">
        <v>22.1</v>
      </c>
      <c r="D801" s="10"/>
      <c r="E801" s="10"/>
      <c r="F801" s="138" t="s">
        <v>904</v>
      </c>
      <c r="G801" s="34"/>
      <c r="H801" s="34"/>
    </row>
    <row r="802" spans="1:8" s="35" customFormat="1" ht="15" customHeight="1">
      <c r="A802" s="213" t="s">
        <v>905</v>
      </c>
      <c r="B802" s="210"/>
      <c r="C802" s="210"/>
      <c r="D802" s="210"/>
      <c r="E802" s="211"/>
      <c r="F802" s="138"/>
      <c r="G802" s="34"/>
      <c r="H802" s="34"/>
    </row>
    <row r="803" spans="1:8" s="35" customFormat="1" ht="15" customHeight="1">
      <c r="A803" s="11">
        <v>867823711942.19995</v>
      </c>
      <c r="B803" s="71" t="s">
        <v>906</v>
      </c>
      <c r="C803" s="7">
        <v>1996.8</v>
      </c>
      <c r="D803" s="8">
        <v>10.34</v>
      </c>
      <c r="E803" s="8">
        <v>0.98</v>
      </c>
      <c r="F803" s="138"/>
      <c r="G803" s="34"/>
      <c r="H803" s="34"/>
    </row>
    <row r="804" spans="1:8" ht="15" customHeight="1">
      <c r="A804" s="2">
        <v>867824195808.69995</v>
      </c>
      <c r="B804" s="3" t="s">
        <v>907</v>
      </c>
      <c r="C804" s="87">
        <v>111.8</v>
      </c>
      <c r="D804" s="8">
        <v>12.93</v>
      </c>
      <c r="E804" s="8">
        <v>2.27</v>
      </c>
      <c r="F804" s="138"/>
    </row>
    <row r="805" spans="1:8" ht="15" customHeight="1">
      <c r="A805" s="2">
        <v>867824731516.59998</v>
      </c>
      <c r="B805" s="3" t="s">
        <v>908</v>
      </c>
      <c r="C805" s="87">
        <v>274.3</v>
      </c>
      <c r="D805" s="8">
        <v>12.93</v>
      </c>
      <c r="E805" s="8">
        <v>2.27</v>
      </c>
      <c r="F805" s="138"/>
    </row>
    <row r="806" spans="1:8" ht="15" customHeight="1">
      <c r="A806" s="2">
        <v>867824731538.69995</v>
      </c>
      <c r="B806" s="3" t="s">
        <v>909</v>
      </c>
      <c r="C806" s="87">
        <v>526.5</v>
      </c>
      <c r="D806" s="8">
        <v>12.93</v>
      </c>
      <c r="E806" s="8">
        <v>2.27</v>
      </c>
      <c r="F806" s="138"/>
    </row>
    <row r="807" spans="1:8" ht="15" customHeight="1">
      <c r="A807" s="2">
        <v>867824195786.59998</v>
      </c>
      <c r="B807" s="3" t="s">
        <v>910</v>
      </c>
      <c r="C807" s="87">
        <v>289.89999999999998</v>
      </c>
      <c r="D807" s="8">
        <v>12.93</v>
      </c>
      <c r="E807" s="8">
        <v>2.27</v>
      </c>
      <c r="F807" s="138"/>
    </row>
    <row r="808" spans="1:8" ht="15" customHeight="1">
      <c r="A808" s="2">
        <v>867824732217.30005</v>
      </c>
      <c r="B808" s="3" t="s">
        <v>911</v>
      </c>
      <c r="C808" s="87">
        <v>364</v>
      </c>
      <c r="D808" s="8">
        <v>12.93</v>
      </c>
      <c r="E808" s="8">
        <v>2.27</v>
      </c>
      <c r="F808" s="138"/>
    </row>
    <row r="809" spans="1:8" ht="15" customHeight="1">
      <c r="A809" s="90">
        <v>867823328615.09998</v>
      </c>
      <c r="B809" s="91" t="s">
        <v>912</v>
      </c>
      <c r="C809" s="90">
        <v>319.8</v>
      </c>
      <c r="D809" s="88">
        <v>8.4499999999999993</v>
      </c>
      <c r="E809" s="8">
        <v>2.6</v>
      </c>
      <c r="F809" s="139">
        <v>45435</v>
      </c>
    </row>
    <row r="810" spans="1:8" ht="15" customHeight="1">
      <c r="A810" s="90">
        <v>867824828635.69995</v>
      </c>
      <c r="B810" s="91" t="s">
        <v>913</v>
      </c>
      <c r="C810" s="90">
        <v>273</v>
      </c>
      <c r="D810" s="88">
        <v>8.4499999999999993</v>
      </c>
      <c r="E810" s="8">
        <v>2.6</v>
      </c>
      <c r="F810" s="139">
        <v>45346</v>
      </c>
    </row>
    <row r="811" spans="1:8" ht="15" customHeight="1">
      <c r="A811" s="90">
        <v>867821546506.19995</v>
      </c>
      <c r="B811" s="91" t="s">
        <v>914</v>
      </c>
      <c r="C811" s="90">
        <v>322.39999999999998</v>
      </c>
      <c r="D811" s="88">
        <v>8.4499999999999993</v>
      </c>
      <c r="E811" s="8">
        <v>2.6</v>
      </c>
      <c r="F811" s="139">
        <v>45405</v>
      </c>
    </row>
    <row r="812" spans="1:8" ht="15" customHeight="1">
      <c r="A812" s="90">
        <v>867823328633.30005</v>
      </c>
      <c r="B812" s="91" t="s">
        <v>915</v>
      </c>
      <c r="C812" s="90">
        <v>213.2</v>
      </c>
      <c r="D812" s="88">
        <v>8.4499999999999993</v>
      </c>
      <c r="E812" s="8">
        <v>2.6</v>
      </c>
      <c r="F812" s="139">
        <v>45650</v>
      </c>
    </row>
    <row r="813" spans="1:8" ht="15" customHeight="1">
      <c r="A813" s="90">
        <v>867821546515.30005</v>
      </c>
      <c r="B813" s="91" t="s">
        <v>916</v>
      </c>
      <c r="C813" s="90">
        <v>174.2</v>
      </c>
      <c r="D813" s="88">
        <v>8.4499999999999993</v>
      </c>
      <c r="E813" s="8">
        <v>2.6</v>
      </c>
      <c r="F813" s="139">
        <v>45528</v>
      </c>
    </row>
    <row r="814" spans="1:8" ht="15" customHeight="1">
      <c r="A814" s="90">
        <v>867825558133.30005</v>
      </c>
      <c r="B814" s="91" t="s">
        <v>917</v>
      </c>
      <c r="C814" s="90">
        <v>4799.6000000000004</v>
      </c>
      <c r="D814" s="8">
        <v>2.54</v>
      </c>
      <c r="E814" s="8">
        <v>0.72</v>
      </c>
      <c r="F814" s="139">
        <v>45650</v>
      </c>
    </row>
    <row r="815" spans="1:8" ht="15" customHeight="1">
      <c r="A815" s="90">
        <v>867824828604.5</v>
      </c>
      <c r="B815" s="91" t="s">
        <v>918</v>
      </c>
      <c r="C815" s="90">
        <v>132.6</v>
      </c>
      <c r="D815" s="8">
        <v>2.54</v>
      </c>
      <c r="E815" s="8">
        <v>0.72</v>
      </c>
      <c r="F815" s="139">
        <v>45528</v>
      </c>
    </row>
    <row r="816" spans="1:8" ht="15" customHeight="1">
      <c r="A816" s="90">
        <v>867820287829.30005</v>
      </c>
      <c r="B816" s="91" t="s">
        <v>919</v>
      </c>
      <c r="C816" s="90">
        <v>1069.9000000000001</v>
      </c>
      <c r="D816" s="8">
        <v>2.54</v>
      </c>
      <c r="E816" s="8">
        <v>0.72</v>
      </c>
      <c r="F816" s="139">
        <v>45650</v>
      </c>
    </row>
    <row r="817" spans="1:6" ht="15" customHeight="1">
      <c r="A817" s="90">
        <v>867824988817.80005</v>
      </c>
      <c r="B817" s="91" t="s">
        <v>920</v>
      </c>
      <c r="C817" s="90">
        <v>2463.5</v>
      </c>
      <c r="D817" s="8">
        <v>2.54</v>
      </c>
      <c r="E817" s="8">
        <v>0.72</v>
      </c>
      <c r="F817" s="139">
        <v>45589</v>
      </c>
    </row>
    <row r="818" spans="1:6" ht="15" customHeight="1">
      <c r="A818" s="90">
        <v>867822749812.19995</v>
      </c>
      <c r="B818" s="91" t="s">
        <v>921</v>
      </c>
      <c r="C818" s="90">
        <v>3471</v>
      </c>
      <c r="D818" s="8">
        <v>2.54</v>
      </c>
      <c r="E818" s="8">
        <v>0.72</v>
      </c>
      <c r="F818" s="139">
        <v>45589</v>
      </c>
    </row>
    <row r="819" spans="1:6" ht="15" customHeight="1">
      <c r="A819" s="90">
        <v>867824931734.80005</v>
      </c>
      <c r="B819" s="91" t="s">
        <v>922</v>
      </c>
      <c r="C819" s="90">
        <v>2995.2</v>
      </c>
      <c r="D819" s="8">
        <v>2.54</v>
      </c>
      <c r="E819" s="8">
        <v>0.72</v>
      </c>
      <c r="F819" s="139">
        <v>45589</v>
      </c>
    </row>
    <row r="820" spans="1:6" ht="15" customHeight="1">
      <c r="A820" s="90">
        <v>867824931725.69995</v>
      </c>
      <c r="B820" s="91" t="s">
        <v>923</v>
      </c>
      <c r="C820" s="90">
        <v>2483</v>
      </c>
      <c r="D820" s="8">
        <v>2.54</v>
      </c>
      <c r="E820" s="8">
        <v>0.72</v>
      </c>
      <c r="F820" s="139">
        <v>45589</v>
      </c>
    </row>
    <row r="821" spans="1:6" ht="15" customHeight="1">
      <c r="A821" s="90">
        <v>867824931703.59998</v>
      </c>
      <c r="B821" s="91" t="s">
        <v>924</v>
      </c>
      <c r="C821" s="90">
        <v>3992.3</v>
      </c>
      <c r="D821" s="8">
        <v>2.54</v>
      </c>
      <c r="E821" s="8">
        <v>0.72</v>
      </c>
      <c r="F821" s="139">
        <v>45589</v>
      </c>
    </row>
    <row r="822" spans="1:6" ht="15" customHeight="1">
      <c r="A822" s="90">
        <v>867824988826.90002</v>
      </c>
      <c r="B822" s="91" t="s">
        <v>925</v>
      </c>
      <c r="C822" s="90">
        <v>2265.9</v>
      </c>
      <c r="D822" s="8">
        <v>2.54</v>
      </c>
      <c r="E822" s="8">
        <v>0.72</v>
      </c>
      <c r="F822" s="139">
        <v>45589</v>
      </c>
    </row>
    <row r="823" spans="1:6" ht="15" customHeight="1">
      <c r="A823" s="2">
        <v>867824913426.90002</v>
      </c>
      <c r="B823" s="3" t="s">
        <v>926</v>
      </c>
      <c r="C823" s="2">
        <v>369.2</v>
      </c>
      <c r="D823" s="8"/>
      <c r="E823" s="8">
        <v>0.65</v>
      </c>
      <c r="F823" s="138"/>
    </row>
    <row r="824" spans="1:6" ht="15" customHeight="1">
      <c r="A824" s="2">
        <v>867825284656.19995</v>
      </c>
      <c r="B824" s="3" t="s">
        <v>927</v>
      </c>
      <c r="C824" s="2">
        <v>200.2</v>
      </c>
      <c r="D824" s="8"/>
      <c r="E824" s="8">
        <v>0.65</v>
      </c>
      <c r="F824" s="138"/>
    </row>
    <row r="825" spans="1:6" ht="15" customHeight="1">
      <c r="A825" s="2">
        <v>867824815694.19995</v>
      </c>
      <c r="B825" s="3" t="s">
        <v>928</v>
      </c>
      <c r="C825" s="2">
        <v>228.8</v>
      </c>
      <c r="D825" s="8">
        <v>2.54</v>
      </c>
      <c r="E825" s="8">
        <v>0.65</v>
      </c>
      <c r="F825" s="138"/>
    </row>
    <row r="826" spans="1:6" ht="15" customHeight="1">
      <c r="A826" s="2">
        <v>867824828009.09998</v>
      </c>
      <c r="B826" s="3" t="s">
        <v>929</v>
      </c>
      <c r="C826" s="2">
        <v>72.8</v>
      </c>
      <c r="D826" s="8">
        <v>2.54</v>
      </c>
      <c r="E826" s="8">
        <v>0.65</v>
      </c>
      <c r="F826" s="138"/>
    </row>
    <row r="827" spans="1:6" ht="15" customHeight="1">
      <c r="A827" s="2">
        <v>867824815725.40002</v>
      </c>
      <c r="B827" s="3" t="s">
        <v>930</v>
      </c>
      <c r="C827" s="2">
        <v>136.5</v>
      </c>
      <c r="D827" s="8">
        <v>2.54</v>
      </c>
      <c r="E827" s="8">
        <v>0.65</v>
      </c>
      <c r="F827" s="138"/>
    </row>
    <row r="828" spans="1:6" ht="15" customHeight="1">
      <c r="A828" s="2">
        <v>867824815685.09998</v>
      </c>
      <c r="B828" s="3" t="s">
        <v>931</v>
      </c>
      <c r="C828" s="2">
        <v>182</v>
      </c>
      <c r="D828" s="8">
        <v>2.54</v>
      </c>
      <c r="E828" s="8">
        <v>0.65</v>
      </c>
      <c r="F828" s="138"/>
    </row>
    <row r="829" spans="1:6" ht="15" customHeight="1">
      <c r="A829" s="2">
        <v>867825326682.59998</v>
      </c>
      <c r="B829" s="3" t="s">
        <v>932</v>
      </c>
      <c r="C829" s="2">
        <v>24.7</v>
      </c>
      <c r="D829" s="8">
        <v>2.54</v>
      </c>
      <c r="E829" s="8">
        <v>0.65</v>
      </c>
      <c r="F829" s="138"/>
    </row>
    <row r="830" spans="1:6" ht="15" customHeight="1">
      <c r="A830" s="2">
        <v>867823077499.30005</v>
      </c>
      <c r="B830" s="3" t="s">
        <v>933</v>
      </c>
      <c r="C830" s="2">
        <v>260</v>
      </c>
      <c r="D830" s="8">
        <v>2.54</v>
      </c>
      <c r="E830" s="8">
        <v>0.65</v>
      </c>
      <c r="F830" s="138"/>
    </row>
    <row r="831" spans="1:6" ht="15" customHeight="1">
      <c r="A831" s="2">
        <v>867825286261.69995</v>
      </c>
      <c r="B831" s="3" t="s">
        <v>934</v>
      </c>
      <c r="C831" s="2">
        <v>271.7</v>
      </c>
      <c r="D831" s="8"/>
      <c r="E831" s="8">
        <v>5.85</v>
      </c>
      <c r="F831" s="138"/>
    </row>
    <row r="832" spans="1:6" ht="15" customHeight="1">
      <c r="A832" s="2">
        <v>867824274510.69995</v>
      </c>
      <c r="B832" s="3" t="s">
        <v>935</v>
      </c>
      <c r="C832" s="2">
        <v>3.9</v>
      </c>
      <c r="D832" s="8"/>
      <c r="E832" s="8">
        <v>5.85</v>
      </c>
      <c r="F832" s="138"/>
    </row>
    <row r="833" spans="1:8" ht="15" customHeight="1">
      <c r="A833" s="2">
        <v>867825261462.90002</v>
      </c>
      <c r="B833" s="3" t="s">
        <v>936</v>
      </c>
      <c r="C833" s="2">
        <v>157.30000000000001</v>
      </c>
      <c r="D833" s="8"/>
      <c r="E833" s="8">
        <v>5.85</v>
      </c>
      <c r="F833" s="138"/>
    </row>
    <row r="834" spans="1:8" ht="15" customHeight="1">
      <c r="A834" s="2">
        <v>867825326704.69995</v>
      </c>
      <c r="B834" s="3" t="s">
        <v>937</v>
      </c>
      <c r="C834" s="2">
        <v>466.7</v>
      </c>
      <c r="D834" s="8"/>
      <c r="E834" s="8">
        <v>3.25</v>
      </c>
      <c r="F834" s="138"/>
    </row>
    <row r="835" spans="1:8" ht="15" customHeight="1">
      <c r="A835" s="2">
        <v>867824265551.09998</v>
      </c>
      <c r="B835" s="3" t="s">
        <v>938</v>
      </c>
      <c r="C835" s="2">
        <v>1.3</v>
      </c>
      <c r="D835" s="8"/>
      <c r="E835" s="8">
        <v>3.25</v>
      </c>
      <c r="F835" s="138"/>
    </row>
    <row r="836" spans="1:8" ht="15" customHeight="1">
      <c r="A836" s="2">
        <v>867825284615.90002</v>
      </c>
      <c r="B836" s="3" t="s">
        <v>939</v>
      </c>
      <c r="C836" s="2">
        <v>612.29999999999995</v>
      </c>
      <c r="D836" s="8"/>
      <c r="E836" s="8">
        <v>3.25</v>
      </c>
      <c r="F836" s="138"/>
    </row>
    <row r="837" spans="1:8" ht="15" customHeight="1">
      <c r="A837" s="2">
        <v>867825284625</v>
      </c>
      <c r="B837" s="3" t="s">
        <v>940</v>
      </c>
      <c r="C837" s="2">
        <v>406.9</v>
      </c>
      <c r="D837" s="8"/>
      <c r="E837" s="8">
        <v>3.25</v>
      </c>
      <c r="F837" s="138"/>
    </row>
    <row r="838" spans="1:8" ht="15" customHeight="1">
      <c r="A838" s="213" t="s">
        <v>575</v>
      </c>
      <c r="B838" s="210"/>
      <c r="C838" s="210"/>
      <c r="D838" s="210"/>
      <c r="E838" s="211"/>
      <c r="F838" s="138"/>
    </row>
    <row r="839" spans="1:8" ht="15" customHeight="1">
      <c r="A839" s="2">
        <v>4687203135832.0996</v>
      </c>
      <c r="B839" s="38" t="s">
        <v>941</v>
      </c>
      <c r="C839" s="47">
        <v>1495</v>
      </c>
      <c r="D839" s="4"/>
      <c r="E839" s="4">
        <v>8.4499999999999993</v>
      </c>
      <c r="F839" s="138"/>
    </row>
    <row r="840" spans="1:8" ht="15" customHeight="1">
      <c r="A840" s="51">
        <v>4698555518471.0996</v>
      </c>
      <c r="B840" s="52" t="s">
        <v>942</v>
      </c>
      <c r="C840" s="6">
        <v>2626</v>
      </c>
      <c r="D840" s="4"/>
      <c r="E840" s="4">
        <v>7.8</v>
      </c>
      <c r="F840" s="138"/>
    </row>
    <row r="841" spans="1:8" ht="15" customHeight="1">
      <c r="A841" s="53">
        <v>4698556255721.9004</v>
      </c>
      <c r="B841" s="54" t="s">
        <v>943</v>
      </c>
      <c r="C841" s="55">
        <v>6240</v>
      </c>
      <c r="D841" s="4"/>
      <c r="E841" s="4">
        <v>11.05</v>
      </c>
      <c r="F841" s="138"/>
    </row>
    <row r="842" spans="1:8" s="35" customFormat="1" ht="15" customHeight="1">
      <c r="A842" s="213" t="s">
        <v>589</v>
      </c>
      <c r="B842" s="210"/>
      <c r="C842" s="210"/>
      <c r="D842" s="210"/>
      <c r="E842" s="211"/>
      <c r="F842" s="133"/>
      <c r="G842" s="34"/>
      <c r="H842" s="34"/>
    </row>
    <row r="843" spans="1:8" s="35" customFormat="1" ht="15" customHeight="1">
      <c r="A843" s="85">
        <v>4687800698937.2002</v>
      </c>
      <c r="B843" s="115" t="s">
        <v>944</v>
      </c>
      <c r="C843" s="41">
        <v>31.2</v>
      </c>
      <c r="D843" s="88">
        <v>25.99</v>
      </c>
      <c r="E843" s="88">
        <v>9.1</v>
      </c>
      <c r="F843" s="140" t="s">
        <v>945</v>
      </c>
      <c r="G843" s="34"/>
      <c r="H843" s="34"/>
    </row>
    <row r="844" spans="1:8" s="35" customFormat="1" ht="15" customHeight="1">
      <c r="A844" s="31">
        <v>4687800728408.2002</v>
      </c>
      <c r="B844" s="60" t="s">
        <v>946</v>
      </c>
      <c r="C844" s="25">
        <v>136.5</v>
      </c>
      <c r="D844" s="88">
        <v>16.239999999999998</v>
      </c>
      <c r="E844" s="88">
        <v>5.53</v>
      </c>
      <c r="F844" s="140"/>
      <c r="G844" s="34"/>
      <c r="H844" s="34"/>
    </row>
    <row r="845" spans="1:8" s="35" customFormat="1" ht="15" customHeight="1">
      <c r="A845" s="213" t="s">
        <v>592</v>
      </c>
      <c r="B845" s="210"/>
      <c r="C845" s="210"/>
      <c r="D845" s="210"/>
      <c r="E845" s="211"/>
      <c r="F845" s="140"/>
      <c r="G845" s="34"/>
      <c r="H845" s="34"/>
    </row>
    <row r="846" spans="1:8" s="35" customFormat="1" ht="15" customHeight="1">
      <c r="A846" s="2">
        <v>4395053595597.6001</v>
      </c>
      <c r="B846" s="38" t="s">
        <v>947</v>
      </c>
      <c r="C846" s="2">
        <v>314.60000000000002</v>
      </c>
      <c r="D846" s="4">
        <v>63.7</v>
      </c>
      <c r="E846" s="4">
        <v>18.850000000000001</v>
      </c>
      <c r="F846" s="140"/>
      <c r="G846" s="34"/>
      <c r="H846" s="34"/>
    </row>
    <row r="847" spans="1:8" s="35" customFormat="1" ht="15" customHeight="1">
      <c r="A847" s="217" t="s">
        <v>621</v>
      </c>
      <c r="B847" s="218"/>
      <c r="C847" s="218"/>
      <c r="D847" s="218"/>
      <c r="E847" s="219"/>
      <c r="F847" s="133"/>
      <c r="G847" s="34"/>
      <c r="H847" s="34"/>
    </row>
    <row r="848" spans="1:8" s="35" customFormat="1" ht="15" customHeight="1">
      <c r="A848" s="2">
        <v>834116911514.90002</v>
      </c>
      <c r="B848" s="38" t="s">
        <v>948</v>
      </c>
      <c r="C848" s="2">
        <v>13</v>
      </c>
      <c r="D848" s="4">
        <v>143</v>
      </c>
      <c r="E848" s="4">
        <v>66.3</v>
      </c>
      <c r="F848" s="133"/>
      <c r="G848" s="34"/>
      <c r="H848" s="34"/>
    </row>
    <row r="849" spans="1:8" s="35" customFormat="1" ht="15" customHeight="1">
      <c r="A849" s="213" t="s">
        <v>949</v>
      </c>
      <c r="B849" s="210"/>
      <c r="C849" s="210"/>
      <c r="D849" s="210"/>
      <c r="E849" s="211"/>
      <c r="F849" s="133"/>
      <c r="G849" s="34"/>
      <c r="H849" s="34"/>
    </row>
    <row r="850" spans="1:8" s="35" customFormat="1" ht="15" customHeight="1">
      <c r="A850" s="129">
        <v>838385562121.90002</v>
      </c>
      <c r="B850" s="130" t="s">
        <v>950</v>
      </c>
      <c r="C850" s="196">
        <v>2579.1999999999998</v>
      </c>
      <c r="D850" s="197">
        <v>16.89</v>
      </c>
      <c r="E850" s="4">
        <v>4.88</v>
      </c>
      <c r="F850" s="133"/>
      <c r="G850" s="34"/>
      <c r="H850" s="34"/>
    </row>
    <row r="851" spans="1:8" s="35" customFormat="1" ht="15" customHeight="1">
      <c r="A851" s="213" t="s">
        <v>951</v>
      </c>
      <c r="B851" s="210"/>
      <c r="C851" s="210"/>
      <c r="D851" s="210"/>
      <c r="E851" s="211"/>
      <c r="F851" s="133"/>
      <c r="G851" s="34"/>
      <c r="H851" s="34"/>
    </row>
    <row r="852" spans="1:8" s="35" customFormat="1" ht="15" customHeight="1">
      <c r="A852" s="129">
        <v>6578636731312.0996</v>
      </c>
      <c r="B852" s="130" t="s">
        <v>952</v>
      </c>
      <c r="C852" s="131">
        <v>685.1</v>
      </c>
      <c r="D852" s="132"/>
      <c r="E852" s="132">
        <v>11.38</v>
      </c>
      <c r="F852" s="133"/>
      <c r="G852" s="34"/>
      <c r="H852" s="34"/>
    </row>
    <row r="853" spans="1:8" ht="15" customHeight="1">
      <c r="A853" s="213" t="s">
        <v>710</v>
      </c>
      <c r="B853" s="210"/>
      <c r="C853" s="210"/>
      <c r="D853" s="210"/>
      <c r="E853" s="211"/>
    </row>
    <row r="854" spans="1:8" ht="15" customHeight="1">
      <c r="A854" s="2">
        <v>4810253126659.5</v>
      </c>
      <c r="B854" s="38" t="s">
        <v>953</v>
      </c>
      <c r="C854" s="6">
        <v>45.5</v>
      </c>
      <c r="D854" s="4">
        <v>52</v>
      </c>
      <c r="E854" s="4">
        <v>12.35</v>
      </c>
    </row>
    <row r="855" spans="1:8" ht="15" customHeight="1">
      <c r="A855" s="2">
        <v>4810253140746.2998</v>
      </c>
      <c r="B855" s="38" t="s">
        <v>954</v>
      </c>
      <c r="C855" s="6">
        <v>1562.6</v>
      </c>
      <c r="D855" s="4"/>
      <c r="E855" s="4">
        <v>2.54</v>
      </c>
    </row>
    <row r="856" spans="1:8" ht="15" customHeight="1">
      <c r="A856" s="2">
        <v>4810253120363.5996</v>
      </c>
      <c r="B856" s="38" t="s">
        <v>955</v>
      </c>
      <c r="C856" s="2">
        <v>3.9</v>
      </c>
      <c r="D856" s="4">
        <v>78</v>
      </c>
      <c r="E856" s="4">
        <f>D856*0.35</f>
        <v>27.299999999999997</v>
      </c>
    </row>
    <row r="857" spans="1:8" ht="15" customHeight="1">
      <c r="A857" s="2">
        <v>4687764220382.0996</v>
      </c>
      <c r="B857" s="38" t="s">
        <v>956</v>
      </c>
      <c r="C857" s="2">
        <v>13</v>
      </c>
      <c r="D857" s="4">
        <v>72.8</v>
      </c>
      <c r="E857" s="4">
        <f>D857*0.35</f>
        <v>25.479999999999997</v>
      </c>
    </row>
    <row r="858" spans="1:8" ht="15" customHeight="1">
      <c r="A858" s="2">
        <v>4810253121047.4004</v>
      </c>
      <c r="B858" s="38" t="s">
        <v>957</v>
      </c>
      <c r="C858" s="2">
        <v>9.1</v>
      </c>
      <c r="D858" s="4">
        <v>28.6</v>
      </c>
      <c r="E858" s="4">
        <v>12.35</v>
      </c>
    </row>
    <row r="859" spans="1:8" ht="15" customHeight="1">
      <c r="A859" s="230" t="s">
        <v>773</v>
      </c>
      <c r="B859" s="226"/>
      <c r="C859" s="226"/>
      <c r="D859" s="226"/>
      <c r="E859" s="227"/>
    </row>
    <row r="860" spans="1:8" ht="15" customHeight="1">
      <c r="A860" s="2">
        <v>1020973330703.3</v>
      </c>
      <c r="B860" s="38" t="s">
        <v>958</v>
      </c>
      <c r="C860" s="6">
        <v>4906.2</v>
      </c>
      <c r="D860" s="4">
        <v>19.5</v>
      </c>
      <c r="E860" s="4">
        <v>7.15</v>
      </c>
    </row>
    <row r="861" spans="1:8" ht="15" customHeight="1">
      <c r="A861" s="2">
        <v>1020973330863.2</v>
      </c>
      <c r="B861" s="38" t="s">
        <v>959</v>
      </c>
      <c r="C861" s="6">
        <v>4929.6000000000004</v>
      </c>
      <c r="D861" s="4">
        <v>13</v>
      </c>
      <c r="E861" s="4">
        <v>5.14</v>
      </c>
    </row>
    <row r="862" spans="1:8" ht="15" customHeight="1">
      <c r="A862" s="230" t="s">
        <v>775</v>
      </c>
      <c r="B862" s="226"/>
      <c r="C862" s="226"/>
      <c r="D862" s="226"/>
      <c r="E862" s="227"/>
    </row>
    <row r="863" spans="1:8" ht="15" customHeight="1">
      <c r="A863" s="66">
        <v>997532654246.69995</v>
      </c>
      <c r="B863" s="198" t="s">
        <v>960</v>
      </c>
      <c r="C863" s="66">
        <v>19.5</v>
      </c>
      <c r="D863" s="199">
        <v>70.2</v>
      </c>
      <c r="E863" s="200">
        <v>14.95</v>
      </c>
      <c r="F863" s="201"/>
    </row>
    <row r="864" spans="1:8" ht="15" customHeight="1">
      <c r="A864" s="2">
        <v>997532654274</v>
      </c>
      <c r="B864" s="68" t="s">
        <v>961</v>
      </c>
      <c r="C864" s="2">
        <v>908.7</v>
      </c>
      <c r="D864" s="8">
        <v>63.7</v>
      </c>
      <c r="E864" s="200">
        <v>13</v>
      </c>
      <c r="F864" s="201" t="s">
        <v>962</v>
      </c>
    </row>
    <row r="865" spans="1:6" ht="15" customHeight="1">
      <c r="A865" s="56">
        <v>997531795240.5</v>
      </c>
      <c r="B865" s="202" t="s">
        <v>963</v>
      </c>
      <c r="C865" s="56">
        <v>50.7</v>
      </c>
      <c r="D865" s="70">
        <v>36.4</v>
      </c>
      <c r="E865" s="200">
        <v>9.75</v>
      </c>
      <c r="F865" s="201"/>
    </row>
    <row r="866" spans="1:6" ht="15" customHeight="1">
      <c r="A866" s="213" t="s">
        <v>964</v>
      </c>
      <c r="B866" s="210"/>
      <c r="C866" s="210"/>
      <c r="D866" s="210"/>
      <c r="E866" s="211"/>
    </row>
    <row r="867" spans="1:6" ht="15" customHeight="1">
      <c r="A867" s="2">
        <v>4701196434638.5996</v>
      </c>
      <c r="B867" s="38" t="s">
        <v>965</v>
      </c>
      <c r="C867" s="6">
        <v>1339</v>
      </c>
      <c r="D867" s="132">
        <v>36.4</v>
      </c>
      <c r="E867" s="132">
        <v>9.75</v>
      </c>
    </row>
    <row r="868" spans="1:6" ht="15" customHeight="1">
      <c r="A868" s="2">
        <v>4701199221031.2998</v>
      </c>
      <c r="B868" s="38" t="s">
        <v>966</v>
      </c>
      <c r="C868" s="6">
        <v>1371.5</v>
      </c>
      <c r="D868" s="132">
        <v>36.4</v>
      </c>
      <c r="E868" s="132">
        <v>9.75</v>
      </c>
    </row>
    <row r="869" spans="1:6" ht="15" customHeight="1">
      <c r="A869" s="2">
        <v>4701196434629.5</v>
      </c>
      <c r="B869" s="38" t="s">
        <v>967</v>
      </c>
      <c r="C869" s="6">
        <v>1339</v>
      </c>
      <c r="D869" s="132">
        <v>36.4</v>
      </c>
      <c r="E869" s="132">
        <v>9.75</v>
      </c>
    </row>
    <row r="870" spans="1:6" ht="15" customHeight="1">
      <c r="A870" s="2">
        <v>4701194449941.5996</v>
      </c>
      <c r="B870" s="38" t="s">
        <v>968</v>
      </c>
      <c r="C870" s="6">
        <v>1371.5</v>
      </c>
      <c r="D870" s="132">
        <v>36.4</v>
      </c>
      <c r="E870" s="132">
        <v>9.75</v>
      </c>
    </row>
    <row r="871" spans="1:6" ht="15" customHeight="1">
      <c r="A871" s="2">
        <v>4701196434599.5996</v>
      </c>
      <c r="B871" s="38" t="s">
        <v>969</v>
      </c>
      <c r="C871" s="6">
        <v>1371.5</v>
      </c>
      <c r="D871" s="132">
        <v>36.4</v>
      </c>
      <c r="E871" s="132">
        <v>9.75</v>
      </c>
    </row>
    <row r="872" spans="1:6" ht="15" customHeight="1">
      <c r="A872" s="2">
        <v>4701196836350.2998</v>
      </c>
      <c r="B872" s="38" t="s">
        <v>970</v>
      </c>
      <c r="C872" s="6">
        <v>910</v>
      </c>
      <c r="D872" s="132">
        <v>50.7</v>
      </c>
      <c r="E872" s="132">
        <v>11.05</v>
      </c>
    </row>
    <row r="873" spans="1:6" ht="15" customHeight="1">
      <c r="A873" s="2">
        <v>4701196836332.0996</v>
      </c>
      <c r="B873" s="38" t="s">
        <v>971</v>
      </c>
      <c r="C873" s="6">
        <v>1176.5</v>
      </c>
      <c r="D873" s="132">
        <v>50.7</v>
      </c>
      <c r="E873" s="132">
        <v>11.05</v>
      </c>
    </row>
    <row r="874" spans="1:6" ht="15" customHeight="1">
      <c r="A874" s="2">
        <v>4701196836310</v>
      </c>
      <c r="B874" s="38" t="s">
        <v>972</v>
      </c>
      <c r="C874" s="6">
        <v>1170</v>
      </c>
      <c r="D874" s="132">
        <v>50.7</v>
      </c>
      <c r="E874" s="132">
        <v>11.05</v>
      </c>
    </row>
    <row r="875" spans="1:6" ht="15" customHeight="1">
      <c r="A875" s="2">
        <v>4701197135649.2998</v>
      </c>
      <c r="B875" s="38" t="s">
        <v>973</v>
      </c>
      <c r="C875" s="6">
        <v>1209</v>
      </c>
      <c r="D875" s="132">
        <v>50.7</v>
      </c>
      <c r="E875" s="132">
        <v>11.05</v>
      </c>
    </row>
    <row r="876" spans="1:6" ht="15" customHeight="1">
      <c r="A876" s="213" t="s">
        <v>974</v>
      </c>
      <c r="B876" s="210"/>
      <c r="C876" s="210"/>
      <c r="D876" s="210"/>
      <c r="E876" s="211"/>
    </row>
    <row r="877" spans="1:6" ht="15" customHeight="1">
      <c r="A877" s="2">
        <v>1118004787250</v>
      </c>
      <c r="B877" s="3" t="s">
        <v>975</v>
      </c>
      <c r="C877" s="6">
        <v>1452.1</v>
      </c>
      <c r="D877" s="1"/>
      <c r="E877" s="1">
        <v>2.6</v>
      </c>
    </row>
    <row r="878" spans="1:6" ht="15" customHeight="1">
      <c r="A878" s="2">
        <v>1118004787272.1001</v>
      </c>
      <c r="B878" s="3" t="s">
        <v>976</v>
      </c>
      <c r="C878" s="2">
        <v>565.5</v>
      </c>
      <c r="D878" s="1"/>
      <c r="E878" s="1">
        <v>0.65</v>
      </c>
    </row>
    <row r="879" spans="1:6" ht="15" customHeight="1">
      <c r="A879" s="213" t="s">
        <v>977</v>
      </c>
      <c r="B879" s="210"/>
      <c r="C879" s="210"/>
      <c r="D879" s="210"/>
      <c r="E879" s="211"/>
    </row>
    <row r="880" spans="1:6" ht="15" customHeight="1">
      <c r="A880" s="85">
        <v>11334874397034.5</v>
      </c>
      <c r="B880" s="86" t="s">
        <v>978</v>
      </c>
      <c r="C880" s="87">
        <v>6.5</v>
      </c>
      <c r="D880" s="88">
        <v>24.7</v>
      </c>
      <c r="E880" s="88">
        <v>7.8</v>
      </c>
    </row>
    <row r="881" spans="1:5" ht="15" customHeight="1">
      <c r="A881" s="213" t="s">
        <v>979</v>
      </c>
      <c r="B881" s="210"/>
      <c r="C881" s="210"/>
      <c r="D881" s="210"/>
      <c r="E881" s="211"/>
    </row>
    <row r="882" spans="1:5" ht="15" customHeight="1">
      <c r="A882" s="85">
        <v>6558628282939.2002</v>
      </c>
      <c r="B882" s="86" t="s">
        <v>980</v>
      </c>
      <c r="C882" s="87">
        <v>724.1</v>
      </c>
      <c r="D882" s="8"/>
      <c r="E882" s="10">
        <v>3.25</v>
      </c>
    </row>
    <row r="883" spans="1:5" ht="15" customHeight="1">
      <c r="A883" s="213" t="s">
        <v>981</v>
      </c>
      <c r="B883" s="210"/>
      <c r="C883" s="210"/>
      <c r="D883" s="210"/>
      <c r="E883" s="211"/>
    </row>
    <row r="884" spans="1:5" ht="15" customHeight="1">
      <c r="A884" s="108" t="s">
        <v>982</v>
      </c>
      <c r="B884" s="109" t="s">
        <v>983</v>
      </c>
      <c r="C884" s="116">
        <v>1.3</v>
      </c>
      <c r="D884" s="10"/>
      <c r="E884" s="43">
        <v>10.4</v>
      </c>
    </row>
    <row r="885" spans="1:5" ht="15" customHeight="1">
      <c r="A885" s="213" t="s">
        <v>984</v>
      </c>
      <c r="B885" s="210"/>
      <c r="C885" s="210"/>
      <c r="D885" s="210"/>
      <c r="E885" s="211"/>
    </row>
    <row r="886" spans="1:5" ht="15" customHeight="1">
      <c r="A886" s="2">
        <v>6578636731995.9004</v>
      </c>
      <c r="B886" s="38" t="s">
        <v>985</v>
      </c>
      <c r="C886" s="6">
        <v>1524.9</v>
      </c>
      <c r="D886" s="4">
        <v>18.190000000000001</v>
      </c>
      <c r="E886" s="50">
        <v>5.85</v>
      </c>
    </row>
    <row r="887" spans="1:5" ht="15" customHeight="1">
      <c r="A887" s="11">
        <v>6578636733428.5</v>
      </c>
      <c r="B887" s="38" t="s">
        <v>986</v>
      </c>
      <c r="C887" s="6">
        <v>2061.8000000000002</v>
      </c>
      <c r="D887" s="4"/>
      <c r="E887" s="50">
        <v>6.44</v>
      </c>
    </row>
    <row r="888" spans="1:5" ht="15" customHeight="1">
      <c r="A888" s="11">
        <v>6578636737007.4004</v>
      </c>
      <c r="B888" s="38" t="s">
        <v>987</v>
      </c>
      <c r="C888" s="6">
        <v>1146.5999999999999</v>
      </c>
      <c r="D888" s="4"/>
      <c r="E888" s="50">
        <v>6.17</v>
      </c>
    </row>
    <row r="889" spans="1:5" ht="15" customHeight="1">
      <c r="A889" s="213" t="s">
        <v>988</v>
      </c>
      <c r="B889" s="210"/>
      <c r="C889" s="210"/>
      <c r="D889" s="210"/>
      <c r="E889" s="211"/>
    </row>
    <row r="890" spans="1:5" ht="15" customHeight="1">
      <c r="A890" s="85">
        <v>6578481139292.4004</v>
      </c>
      <c r="B890" s="91" t="s">
        <v>989</v>
      </c>
      <c r="C890" s="87">
        <v>1378</v>
      </c>
      <c r="D890" s="1">
        <v>12.93</v>
      </c>
      <c r="E890" s="1">
        <v>0.98</v>
      </c>
    </row>
    <row r="891" spans="1:5" ht="15" customHeight="1">
      <c r="A891" s="213" t="s">
        <v>990</v>
      </c>
      <c r="B891" s="210"/>
      <c r="C891" s="210"/>
      <c r="D891" s="210"/>
      <c r="E891" s="211"/>
    </row>
    <row r="892" spans="1:5" ht="15" customHeight="1">
      <c r="A892" s="2">
        <v>1105008834937.8</v>
      </c>
      <c r="B892" s="3" t="s">
        <v>991</v>
      </c>
      <c r="C892" s="2">
        <v>224.9</v>
      </c>
      <c r="D892" s="1">
        <v>31.2</v>
      </c>
      <c r="E892" s="1">
        <v>7.15</v>
      </c>
    </row>
    <row r="893" spans="1:5" ht="15" customHeight="1">
      <c r="A893" s="2">
        <v>1105008834917</v>
      </c>
      <c r="B893" s="3" t="s">
        <v>992</v>
      </c>
      <c r="C893" s="2">
        <v>184.6</v>
      </c>
      <c r="D893" s="1">
        <v>31.2</v>
      </c>
      <c r="E893" s="1">
        <v>7.15</v>
      </c>
    </row>
    <row r="894" spans="1:5" ht="15" customHeight="1">
      <c r="A894" s="2">
        <v>1105008834827.3</v>
      </c>
      <c r="B894" s="3" t="s">
        <v>993</v>
      </c>
      <c r="C894" s="2">
        <v>79.3</v>
      </c>
      <c r="D894" s="1">
        <v>49.4</v>
      </c>
      <c r="E894" s="1">
        <v>10.4</v>
      </c>
    </row>
    <row r="895" spans="1:5" ht="15" customHeight="1">
      <c r="A895" s="224" t="s">
        <v>994</v>
      </c>
      <c r="B895" s="210"/>
      <c r="C895" s="210"/>
      <c r="D895" s="210"/>
      <c r="E895" s="211"/>
    </row>
    <row r="896" spans="1:5" ht="15" customHeight="1">
      <c r="A896" s="213" t="s">
        <v>995</v>
      </c>
      <c r="B896" s="210"/>
      <c r="C896" s="210"/>
      <c r="D896" s="210"/>
      <c r="E896" s="211"/>
    </row>
    <row r="897" spans="1:5" ht="15" customHeight="1">
      <c r="A897" s="56">
        <v>4698555767643.4004</v>
      </c>
      <c r="B897" s="57" t="s">
        <v>996</v>
      </c>
      <c r="C897" s="56">
        <v>2.6</v>
      </c>
      <c r="D897" s="58"/>
      <c r="E897" s="58">
        <v>19.5</v>
      </c>
    </row>
    <row r="898" spans="1:5" ht="15" customHeight="1">
      <c r="A898" s="213" t="s">
        <v>997</v>
      </c>
      <c r="B898" s="210"/>
      <c r="C898" s="210"/>
      <c r="D898" s="210"/>
      <c r="E898" s="211"/>
    </row>
    <row r="899" spans="1:5" ht="15" customHeight="1">
      <c r="A899" s="2">
        <v>4402398085976.7998</v>
      </c>
      <c r="B899" s="38" t="s">
        <v>998</v>
      </c>
      <c r="C899" s="2">
        <v>1068.5999999999999</v>
      </c>
      <c r="D899" s="58"/>
      <c r="E899" s="58">
        <v>22.1</v>
      </c>
    </row>
    <row r="900" spans="1:5" ht="15" customHeight="1">
      <c r="A900" s="213" t="s">
        <v>999</v>
      </c>
      <c r="B900" s="210"/>
      <c r="C900" s="210"/>
      <c r="D900" s="210"/>
      <c r="E900" s="211"/>
    </row>
    <row r="901" spans="1:5" ht="15" customHeight="1">
      <c r="A901" s="2">
        <v>4698556720683.7998</v>
      </c>
      <c r="B901" s="38" t="s">
        <v>1000</v>
      </c>
      <c r="C901" s="2">
        <v>46.8</v>
      </c>
      <c r="D901" s="4">
        <v>104</v>
      </c>
      <c r="E901" s="4">
        <v>39</v>
      </c>
    </row>
    <row r="902" spans="1:5" ht="15" customHeight="1">
      <c r="A902" s="213" t="s">
        <v>1001</v>
      </c>
      <c r="B902" s="210"/>
      <c r="C902" s="210"/>
      <c r="D902" s="210"/>
      <c r="E902" s="211"/>
    </row>
    <row r="903" spans="1:5" ht="15" customHeight="1">
      <c r="A903" s="2">
        <v>4701196846021</v>
      </c>
      <c r="B903" s="38" t="s">
        <v>1002</v>
      </c>
      <c r="C903" s="6">
        <v>451.1</v>
      </c>
      <c r="D903" s="4">
        <v>111.8</v>
      </c>
      <c r="E903" s="4">
        <v>25.68</v>
      </c>
    </row>
    <row r="904" spans="1:5" ht="15" customHeight="1">
      <c r="A904" s="2">
        <v>4701196845883.2002</v>
      </c>
      <c r="B904" s="38" t="s">
        <v>1003</v>
      </c>
      <c r="C904" s="2">
        <v>2.6</v>
      </c>
      <c r="D904" s="4"/>
      <c r="E904" s="4">
        <v>42.9</v>
      </c>
    </row>
    <row r="905" spans="1:5" ht="15" customHeight="1">
      <c r="A905" s="213" t="s">
        <v>1004</v>
      </c>
      <c r="B905" s="210"/>
      <c r="C905" s="210"/>
      <c r="D905" s="210"/>
      <c r="E905" s="211"/>
    </row>
    <row r="906" spans="1:5" ht="15" customHeight="1">
      <c r="A906" s="2">
        <v>4701196851744.9004</v>
      </c>
      <c r="B906" s="38" t="s">
        <v>1005</v>
      </c>
      <c r="C906" s="2">
        <v>1114.0999999999999</v>
      </c>
      <c r="D906" s="4"/>
      <c r="E906" s="4">
        <v>43.55</v>
      </c>
    </row>
    <row r="907" spans="1:5" ht="15" customHeight="1">
      <c r="A907" s="213" t="s">
        <v>130</v>
      </c>
      <c r="B907" s="210"/>
      <c r="C907" s="210"/>
      <c r="D907" s="210"/>
      <c r="E907" s="211"/>
    </row>
    <row r="908" spans="1:5" ht="15" customHeight="1">
      <c r="A908" s="164">
        <v>10966039597648.199</v>
      </c>
      <c r="B908" s="173" t="s">
        <v>1006</v>
      </c>
      <c r="C908" s="164">
        <v>410.8</v>
      </c>
      <c r="D908" s="175">
        <v>442</v>
      </c>
      <c r="E908" s="175">
        <v>169</v>
      </c>
    </row>
    <row r="909" spans="1:5" ht="15" customHeight="1">
      <c r="A909" s="164">
        <v>10966039576612.9</v>
      </c>
      <c r="B909" s="173" t="s">
        <v>1007</v>
      </c>
      <c r="C909" s="164">
        <v>6.5</v>
      </c>
      <c r="D909" s="175">
        <v>442</v>
      </c>
      <c r="E909" s="175">
        <v>169</v>
      </c>
    </row>
    <row r="910" spans="1:5" ht="15" customHeight="1">
      <c r="A910" s="213" t="s">
        <v>1008</v>
      </c>
      <c r="B910" s="210"/>
      <c r="C910" s="210"/>
      <c r="D910" s="210"/>
      <c r="E910" s="211"/>
    </row>
    <row r="911" spans="1:5" ht="15" customHeight="1">
      <c r="A911" s="2">
        <v>4701194507604.4004</v>
      </c>
      <c r="B911" s="38" t="s">
        <v>1009</v>
      </c>
      <c r="C911" s="6">
        <v>2705.3</v>
      </c>
      <c r="D911" s="4"/>
      <c r="E911" s="4">
        <v>15.6</v>
      </c>
    </row>
    <row r="912" spans="1:5" ht="15" customHeight="1">
      <c r="A912" s="213" t="s">
        <v>1010</v>
      </c>
      <c r="B912" s="210"/>
      <c r="C912" s="210"/>
      <c r="D912" s="210"/>
      <c r="E912" s="211"/>
    </row>
    <row r="913" spans="1:5" ht="15" customHeight="1">
      <c r="A913" s="2">
        <v>958167675385.69995</v>
      </c>
      <c r="B913" s="3" t="s">
        <v>1011</v>
      </c>
      <c r="C913" s="6">
        <v>789.1</v>
      </c>
      <c r="D913" s="17"/>
      <c r="E913" s="10">
        <v>25.68</v>
      </c>
    </row>
    <row r="914" spans="1:5" ht="15" customHeight="1">
      <c r="A914" s="213" t="s">
        <v>443</v>
      </c>
      <c r="B914" s="210"/>
      <c r="C914" s="210"/>
      <c r="D914" s="210"/>
      <c r="E914" s="211"/>
    </row>
    <row r="915" spans="1:5" ht="15" customHeight="1">
      <c r="A915" s="56">
        <v>4701196423085.5</v>
      </c>
      <c r="B915" s="57" t="s">
        <v>1012</v>
      </c>
      <c r="C915" s="55">
        <v>3568.5</v>
      </c>
      <c r="D915" s="58">
        <v>130</v>
      </c>
      <c r="E915" s="70">
        <v>31.2</v>
      </c>
    </row>
    <row r="916" spans="1:5" ht="15" customHeight="1">
      <c r="A916" s="213" t="s">
        <v>1013</v>
      </c>
      <c r="B916" s="210"/>
      <c r="C916" s="210"/>
      <c r="D916" s="210"/>
      <c r="E916" s="211"/>
    </row>
    <row r="917" spans="1:5" ht="15" customHeight="1">
      <c r="A917" s="2">
        <v>6573118500075.4004</v>
      </c>
      <c r="B917" s="3" t="s">
        <v>1014</v>
      </c>
      <c r="C917" s="2">
        <v>28.6</v>
      </c>
      <c r="D917" s="88">
        <v>403</v>
      </c>
      <c r="E917" s="10">
        <v>205.4</v>
      </c>
    </row>
    <row r="918" spans="1:5" ht="15" customHeight="1">
      <c r="A918" s="213" t="s">
        <v>964</v>
      </c>
      <c r="B918" s="210"/>
      <c r="C918" s="210"/>
      <c r="D918" s="210"/>
      <c r="E918" s="211"/>
    </row>
    <row r="919" spans="1:5" ht="15" customHeight="1">
      <c r="A919" s="2">
        <v>4701193858766.5996</v>
      </c>
      <c r="B919" s="3" t="s">
        <v>1015</v>
      </c>
      <c r="C919" s="55">
        <v>5508.1</v>
      </c>
      <c r="D919" s="8"/>
      <c r="E919" s="9">
        <v>23.4</v>
      </c>
    </row>
    <row r="920" spans="1:5" ht="15" customHeight="1">
      <c r="A920" s="2">
        <v>4698491857260.5</v>
      </c>
      <c r="B920" s="38" t="s">
        <v>1016</v>
      </c>
      <c r="C920" s="6">
        <v>3615.3</v>
      </c>
      <c r="D920" s="8">
        <v>87.1</v>
      </c>
      <c r="E920" s="9">
        <v>16.25</v>
      </c>
    </row>
    <row r="921" spans="1:5" ht="15" customHeight="1">
      <c r="A921" s="2">
        <v>4698494225517.2998</v>
      </c>
      <c r="B921" s="38" t="s">
        <v>1017</v>
      </c>
      <c r="C921" s="2">
        <v>3101.8</v>
      </c>
      <c r="D921" s="8">
        <v>114.4</v>
      </c>
      <c r="E921" s="9">
        <v>23.4</v>
      </c>
    </row>
    <row r="922" spans="1:5" ht="15" customHeight="1">
      <c r="A922" s="2">
        <v>785302719665.09998</v>
      </c>
      <c r="B922" s="38" t="s">
        <v>1018</v>
      </c>
      <c r="C922" s="2">
        <v>2618.1999999999998</v>
      </c>
      <c r="D922" s="8">
        <v>87.1</v>
      </c>
      <c r="E922" s="9">
        <v>16.25</v>
      </c>
    </row>
    <row r="923" spans="1:5" ht="15" customHeight="1">
      <c r="A923" s="2">
        <v>785302801176.40002</v>
      </c>
      <c r="B923" s="38" t="s">
        <v>1019</v>
      </c>
      <c r="C923" s="6">
        <v>3152.5</v>
      </c>
      <c r="D923" s="8">
        <v>87.1</v>
      </c>
      <c r="E923" s="9">
        <v>15.6</v>
      </c>
    </row>
    <row r="924" spans="1:5" ht="15" customHeight="1">
      <c r="A924" s="213" t="s">
        <v>1020</v>
      </c>
      <c r="B924" s="210"/>
      <c r="C924" s="210"/>
      <c r="D924" s="210"/>
      <c r="E924" s="211"/>
    </row>
    <row r="925" spans="1:5" ht="15" customHeight="1">
      <c r="A925" s="85" t="s">
        <v>1021</v>
      </c>
      <c r="B925" s="86" t="s">
        <v>1022</v>
      </c>
      <c r="C925" s="96">
        <v>156</v>
      </c>
      <c r="D925" s="4">
        <v>26</v>
      </c>
      <c r="E925" s="4">
        <v>16.57</v>
      </c>
    </row>
    <row r="926" spans="1:5" ht="15" customHeight="1">
      <c r="A926" s="85" t="s">
        <v>1023</v>
      </c>
      <c r="B926" s="86" t="s">
        <v>1024</v>
      </c>
      <c r="C926" s="96">
        <v>146.9</v>
      </c>
      <c r="D926" s="4">
        <v>26</v>
      </c>
      <c r="E926" s="4">
        <v>16.57</v>
      </c>
    </row>
    <row r="927" spans="1:5" ht="15" customHeight="1">
      <c r="A927" s="224" t="s">
        <v>1025</v>
      </c>
      <c r="B927" s="210"/>
      <c r="C927" s="210"/>
      <c r="D927" s="210"/>
      <c r="E927" s="211"/>
    </row>
    <row r="928" spans="1:5" ht="15" customHeight="1">
      <c r="A928" s="212" t="s">
        <v>905</v>
      </c>
      <c r="B928" s="210"/>
      <c r="C928" s="210"/>
      <c r="D928" s="210"/>
      <c r="E928" s="211"/>
    </row>
    <row r="929" spans="1:5" ht="15" customHeight="1">
      <c r="A929" s="2">
        <v>867822620538.90002</v>
      </c>
      <c r="B929" s="3" t="s">
        <v>1026</v>
      </c>
      <c r="C929" s="2">
        <v>33.799999999999997</v>
      </c>
      <c r="D929" s="8">
        <v>19.43</v>
      </c>
      <c r="E929" s="8">
        <v>4.55</v>
      </c>
    </row>
    <row r="930" spans="1:5" ht="15" customHeight="1">
      <c r="A930" s="2">
        <v>867825629992.09998</v>
      </c>
      <c r="B930" s="3" t="s">
        <v>1027</v>
      </c>
      <c r="C930" s="7">
        <v>470.6</v>
      </c>
      <c r="D930" s="8"/>
      <c r="E930" s="8">
        <v>0.65</v>
      </c>
    </row>
    <row r="931" spans="1:5" ht="15" customHeight="1">
      <c r="A931" s="2">
        <v>867825629704.80005</v>
      </c>
      <c r="B931" s="3" t="s">
        <v>1028</v>
      </c>
      <c r="C931" s="7">
        <v>310.7</v>
      </c>
      <c r="D931" s="8"/>
      <c r="E931" s="8">
        <v>0.65</v>
      </c>
    </row>
    <row r="932" spans="1:5" ht="15" customHeight="1">
      <c r="A932" s="2">
        <v>867825395985.59998</v>
      </c>
      <c r="B932" s="3" t="s">
        <v>1029</v>
      </c>
      <c r="C932" s="7">
        <v>107.9</v>
      </c>
      <c r="D932" s="8"/>
      <c r="E932" s="8">
        <v>0.65</v>
      </c>
    </row>
    <row r="933" spans="1:5" ht="15" customHeight="1">
      <c r="A933" s="2">
        <v>867825629673.59998</v>
      </c>
      <c r="B933" s="3" t="s">
        <v>1030</v>
      </c>
      <c r="C933" s="7">
        <v>322.39999999999998</v>
      </c>
      <c r="D933" s="8"/>
      <c r="E933" s="8">
        <v>0.65</v>
      </c>
    </row>
    <row r="934" spans="1:5" ht="15" customHeight="1">
      <c r="A934" s="2">
        <v>867825396066.19995</v>
      </c>
      <c r="B934" s="3" t="s">
        <v>1031</v>
      </c>
      <c r="C934" s="7">
        <v>119.6</v>
      </c>
      <c r="D934" s="8"/>
      <c r="E934" s="8">
        <v>0.65</v>
      </c>
    </row>
    <row r="935" spans="1:5" ht="15" customHeight="1">
      <c r="A935" s="2">
        <v>867825396035</v>
      </c>
      <c r="B935" s="3" t="s">
        <v>1032</v>
      </c>
      <c r="C935" s="7">
        <v>110.5</v>
      </c>
      <c r="D935" s="8"/>
      <c r="E935" s="8">
        <v>0.65</v>
      </c>
    </row>
    <row r="936" spans="1:5" ht="15" customHeight="1">
      <c r="A936" s="2">
        <v>867825395888.09998</v>
      </c>
      <c r="B936" s="3" t="s">
        <v>1033</v>
      </c>
      <c r="C936" s="7">
        <v>156</v>
      </c>
      <c r="D936" s="8"/>
      <c r="E936" s="8">
        <v>0.65</v>
      </c>
    </row>
    <row r="937" spans="1:5" ht="15" customHeight="1">
      <c r="A937" s="2">
        <v>867825395856.90002</v>
      </c>
      <c r="B937" s="3" t="s">
        <v>1034</v>
      </c>
      <c r="C937" s="7">
        <v>256.10000000000002</v>
      </c>
      <c r="D937" s="8"/>
      <c r="E937" s="8">
        <v>0.65</v>
      </c>
    </row>
    <row r="938" spans="1:5" ht="15" customHeight="1">
      <c r="A938" s="2">
        <v>867824947394.59998</v>
      </c>
      <c r="B938" s="3" t="s">
        <v>1035</v>
      </c>
      <c r="C938" s="7">
        <v>140.4</v>
      </c>
      <c r="D938" s="8"/>
      <c r="E938" s="8">
        <v>0.65</v>
      </c>
    </row>
    <row r="939" spans="1:5" ht="15" customHeight="1">
      <c r="A939" s="2">
        <v>867825395422.69995</v>
      </c>
      <c r="B939" s="3" t="s">
        <v>1036</v>
      </c>
      <c r="C939" s="7">
        <v>232.7</v>
      </c>
      <c r="D939" s="8"/>
      <c r="E939" s="8">
        <v>0.65</v>
      </c>
    </row>
    <row r="940" spans="1:5" ht="15" customHeight="1">
      <c r="A940" s="2">
        <v>867825395906.30005</v>
      </c>
      <c r="B940" s="3" t="s">
        <v>1037</v>
      </c>
      <c r="C940" s="7">
        <v>276.89999999999998</v>
      </c>
      <c r="D940" s="8"/>
      <c r="E940" s="8">
        <v>0.65</v>
      </c>
    </row>
    <row r="941" spans="1:5" ht="15" customHeight="1">
      <c r="A941" s="90">
        <v>867825395728.19995</v>
      </c>
      <c r="B941" s="91" t="s">
        <v>1038</v>
      </c>
      <c r="C941" s="7">
        <v>265.2</v>
      </c>
      <c r="D941" s="8"/>
      <c r="E941" s="8">
        <v>0.65</v>
      </c>
    </row>
    <row r="942" spans="1:5" ht="15" customHeight="1">
      <c r="A942" s="2">
        <v>867790706737.5</v>
      </c>
      <c r="B942" s="3" t="s">
        <v>1039</v>
      </c>
      <c r="C942" s="6">
        <v>1121.9000000000001</v>
      </c>
      <c r="D942" s="8"/>
      <c r="E942" s="8">
        <v>1.95</v>
      </c>
    </row>
    <row r="943" spans="1:5" ht="15" customHeight="1">
      <c r="A943" s="2">
        <v>867787411050.30005</v>
      </c>
      <c r="B943" s="3" t="s">
        <v>1040</v>
      </c>
      <c r="C943" s="7">
        <v>148.19999999999999</v>
      </c>
      <c r="D943" s="8"/>
      <c r="E943" s="8">
        <v>1.95</v>
      </c>
    </row>
    <row r="944" spans="1:5" ht="15" customHeight="1">
      <c r="A944" s="2">
        <v>867783912646.30005</v>
      </c>
      <c r="B944" s="3" t="s">
        <v>1041</v>
      </c>
      <c r="C944" s="7">
        <v>215.8</v>
      </c>
      <c r="D944" s="8"/>
      <c r="E944" s="8">
        <v>1.95</v>
      </c>
    </row>
    <row r="945" spans="1:5" ht="15" customHeight="1">
      <c r="A945" s="90">
        <v>867808678703.19995</v>
      </c>
      <c r="B945" s="91" t="s">
        <v>1042</v>
      </c>
      <c r="C945" s="7">
        <v>635.70000000000005</v>
      </c>
      <c r="D945" s="88"/>
      <c r="E945" s="8">
        <v>1.95</v>
      </c>
    </row>
    <row r="946" spans="1:5" ht="15" customHeight="1">
      <c r="A946" s="90">
        <v>867822251104.90002</v>
      </c>
      <c r="B946" s="91" t="s">
        <v>1043</v>
      </c>
      <c r="C946" s="7">
        <v>101.4</v>
      </c>
      <c r="D946" s="88"/>
      <c r="E946" s="8">
        <v>1.95</v>
      </c>
    </row>
    <row r="947" spans="1:5" ht="15" customHeight="1">
      <c r="A947" s="212" t="s">
        <v>949</v>
      </c>
      <c r="B947" s="210"/>
      <c r="C947" s="210"/>
      <c r="D947" s="210"/>
      <c r="E947" s="211"/>
    </row>
    <row r="948" spans="1:5" ht="15" customHeight="1">
      <c r="A948" s="129">
        <v>838384322985.30005</v>
      </c>
      <c r="B948" s="130" t="s">
        <v>1044</v>
      </c>
      <c r="C948" s="131">
        <v>936</v>
      </c>
      <c r="D948" s="197">
        <v>23.39</v>
      </c>
      <c r="E948" s="208">
        <v>5.14</v>
      </c>
    </row>
    <row r="949" spans="1:5" ht="15" customHeight="1">
      <c r="A949" s="129">
        <v>838384324934</v>
      </c>
      <c r="B949" s="130" t="s">
        <v>1045</v>
      </c>
      <c r="C949" s="196">
        <v>1996.8</v>
      </c>
      <c r="D949" s="197">
        <v>49.39</v>
      </c>
      <c r="E949" s="208">
        <v>9.75</v>
      </c>
    </row>
    <row r="950" spans="1:5" ht="15" customHeight="1">
      <c r="A950" s="129">
        <v>838384312919.40002</v>
      </c>
      <c r="B950" s="130" t="s">
        <v>1046</v>
      </c>
      <c r="C950" s="131">
        <v>1248</v>
      </c>
      <c r="D950" s="197">
        <v>45.49</v>
      </c>
      <c r="E950" s="208">
        <v>9.0399999999999991</v>
      </c>
    </row>
    <row r="951" spans="1:5" ht="15" customHeight="1">
      <c r="A951" s="129">
        <v>838384311481.59998</v>
      </c>
      <c r="B951" s="130" t="s">
        <v>1047</v>
      </c>
      <c r="C951" s="131">
        <v>3120</v>
      </c>
      <c r="D951" s="197">
        <v>45.49</v>
      </c>
      <c r="E951" s="208">
        <v>9.0399999999999991</v>
      </c>
    </row>
    <row r="952" spans="1:5" ht="15" customHeight="1">
      <c r="A952" s="129">
        <v>838384312937.59998</v>
      </c>
      <c r="B952" s="130" t="s">
        <v>1048</v>
      </c>
      <c r="C952" s="196">
        <v>1846</v>
      </c>
      <c r="D952" s="197">
        <v>45.49</v>
      </c>
      <c r="E952" s="208">
        <v>9.0399999999999991</v>
      </c>
    </row>
    <row r="953" spans="1:5" ht="15" customHeight="1">
      <c r="A953" s="129">
        <v>838384311503.69995</v>
      </c>
      <c r="B953" s="130" t="s">
        <v>1049</v>
      </c>
      <c r="C953" s="196">
        <v>2912</v>
      </c>
      <c r="D953" s="197">
        <v>45.49</v>
      </c>
      <c r="E953" s="208">
        <v>9.0399999999999991</v>
      </c>
    </row>
    <row r="954" spans="1:5" ht="15" customHeight="1">
      <c r="A954" s="129">
        <v>838384312928.5</v>
      </c>
      <c r="B954" s="130" t="s">
        <v>1050</v>
      </c>
      <c r="C954" s="196">
        <v>2912</v>
      </c>
      <c r="D954" s="197">
        <v>45.49</v>
      </c>
      <c r="E954" s="208">
        <v>9.0399999999999991</v>
      </c>
    </row>
    <row r="955" spans="1:5" ht="15" customHeight="1">
      <c r="A955" s="129">
        <v>838384311521.90002</v>
      </c>
      <c r="B955" s="130" t="s">
        <v>1051</v>
      </c>
      <c r="C955" s="131">
        <v>3744</v>
      </c>
      <c r="D955" s="197">
        <v>45.49</v>
      </c>
      <c r="E955" s="208">
        <v>9.0399999999999991</v>
      </c>
    </row>
    <row r="956" spans="1:5" ht="15" customHeight="1">
      <c r="A956" s="129">
        <v>838384311512.80005</v>
      </c>
      <c r="B956" s="130" t="s">
        <v>1052</v>
      </c>
      <c r="C956" s="131">
        <v>832</v>
      </c>
      <c r="D956" s="197">
        <v>45.49</v>
      </c>
      <c r="E956" s="208">
        <v>9.0399999999999991</v>
      </c>
    </row>
    <row r="957" spans="1:5" ht="15" customHeight="1">
      <c r="A957" s="129">
        <v>838384312968.80005</v>
      </c>
      <c r="B957" s="130" t="s">
        <v>1053</v>
      </c>
      <c r="C957" s="196">
        <v>2080</v>
      </c>
      <c r="D957" s="197">
        <v>45.49</v>
      </c>
      <c r="E957" s="208">
        <v>9.0399999999999991</v>
      </c>
    </row>
    <row r="958" spans="1:5" ht="15" customHeight="1">
      <c r="A958" s="129">
        <v>838384311531</v>
      </c>
      <c r="B958" s="130" t="s">
        <v>1054</v>
      </c>
      <c r="C958" s="196">
        <v>4576</v>
      </c>
      <c r="D958" s="197">
        <v>45.49</v>
      </c>
      <c r="E958" s="208">
        <v>9.0399999999999991</v>
      </c>
    </row>
    <row r="959" spans="1:5" ht="15" customHeight="1">
      <c r="A959" s="129">
        <v>838384312551.5</v>
      </c>
      <c r="B959" s="130" t="s">
        <v>1055</v>
      </c>
      <c r="C959" s="131">
        <v>598</v>
      </c>
      <c r="D959" s="197">
        <v>39</v>
      </c>
      <c r="E959" s="208">
        <v>9.0399999999999991</v>
      </c>
    </row>
    <row r="960" spans="1:5" ht="15" customHeight="1">
      <c r="A960" s="129">
        <v>838384324956.09998</v>
      </c>
      <c r="B960" s="130" t="s">
        <v>1056</v>
      </c>
      <c r="C960" s="131">
        <v>837.2</v>
      </c>
      <c r="D960" s="197">
        <v>49.39</v>
      </c>
      <c r="E960" s="208">
        <v>9.75</v>
      </c>
    </row>
    <row r="961" spans="1:5" ht="15" customHeight="1">
      <c r="A961" s="224" t="s">
        <v>1057</v>
      </c>
      <c r="B961" s="210"/>
      <c r="C961" s="210"/>
      <c r="D961" s="210"/>
      <c r="E961" s="211"/>
    </row>
    <row r="962" spans="1:5" ht="15" customHeight="1">
      <c r="A962" s="212" t="s">
        <v>1058</v>
      </c>
      <c r="B962" s="210"/>
      <c r="C962" s="210"/>
      <c r="D962" s="210"/>
      <c r="E962" s="211"/>
    </row>
    <row r="963" spans="1:5" ht="15" customHeight="1">
      <c r="A963" s="2">
        <v>123510478002.60001</v>
      </c>
      <c r="B963" s="38" t="s">
        <v>1059</v>
      </c>
      <c r="C963" s="6">
        <v>3729.7</v>
      </c>
      <c r="D963" s="88">
        <v>13</v>
      </c>
      <c r="E963" s="88">
        <v>2.27</v>
      </c>
    </row>
    <row r="964" spans="1:5" ht="15" customHeight="1">
      <c r="A964" s="2">
        <v>123510477987</v>
      </c>
      <c r="B964" s="38" t="s">
        <v>1060</v>
      </c>
      <c r="C964" s="6">
        <v>6240</v>
      </c>
      <c r="D964" s="88">
        <v>13</v>
      </c>
      <c r="E964" s="88">
        <v>2.27</v>
      </c>
    </row>
    <row r="965" spans="1:5" ht="15" customHeight="1">
      <c r="A965" s="2">
        <v>123510478033.8</v>
      </c>
      <c r="B965" s="38" t="s">
        <v>1061</v>
      </c>
      <c r="C965" s="6">
        <v>3481.4</v>
      </c>
      <c r="D965" s="88">
        <v>13</v>
      </c>
      <c r="E965" s="88">
        <v>2.27</v>
      </c>
    </row>
    <row r="966" spans="1:5" ht="15" customHeight="1">
      <c r="A966" s="2">
        <v>123510478024.7</v>
      </c>
      <c r="B966" s="38" t="s">
        <v>1062</v>
      </c>
      <c r="C966" s="6">
        <v>3654.3</v>
      </c>
      <c r="D966" s="88">
        <v>13</v>
      </c>
      <c r="E966" s="88">
        <v>2.27</v>
      </c>
    </row>
    <row r="967" spans="1:5" ht="15" customHeight="1">
      <c r="A967" s="2">
        <v>123510478042.89999</v>
      </c>
      <c r="B967" s="38" t="s">
        <v>1063</v>
      </c>
      <c r="C967" s="6">
        <v>429</v>
      </c>
      <c r="D967" s="88">
        <v>13</v>
      </c>
      <c r="E967" s="88">
        <v>2.27</v>
      </c>
    </row>
    <row r="968" spans="1:5" ht="15" customHeight="1">
      <c r="A968" s="90"/>
      <c r="B968" s="91" t="s">
        <v>1064</v>
      </c>
      <c r="C968" s="92">
        <v>89.7</v>
      </c>
      <c r="D968" s="1">
        <v>4.55</v>
      </c>
      <c r="E968" s="1">
        <v>4.55</v>
      </c>
    </row>
    <row r="969" spans="1:5" ht="15" customHeight="1">
      <c r="A969" s="93"/>
      <c r="B969" s="38" t="s">
        <v>1065</v>
      </c>
      <c r="C969" s="2">
        <v>1248</v>
      </c>
      <c r="D969" s="10">
        <v>13</v>
      </c>
      <c r="E969" s="1">
        <v>2.08</v>
      </c>
    </row>
    <row r="970" spans="1:5" ht="15" customHeight="1">
      <c r="A970" s="145">
        <v>123510451324</v>
      </c>
      <c r="B970" s="38" t="s">
        <v>1066</v>
      </c>
      <c r="C970" s="2">
        <v>371.8</v>
      </c>
      <c r="D970" s="10">
        <v>13</v>
      </c>
      <c r="E970" s="1">
        <v>2.08</v>
      </c>
    </row>
    <row r="971" spans="1:5" ht="15" customHeight="1">
      <c r="A971" s="145">
        <v>123510451394.2</v>
      </c>
      <c r="B971" s="38" t="s">
        <v>1067</v>
      </c>
      <c r="C971" s="6">
        <v>1471.6</v>
      </c>
      <c r="D971" s="10">
        <v>13</v>
      </c>
      <c r="E971" s="1">
        <v>2.08</v>
      </c>
    </row>
    <row r="972" spans="1:5" ht="15" customHeight="1">
      <c r="A972" s="145">
        <v>123510451434.5</v>
      </c>
      <c r="B972" s="38" t="s">
        <v>1068</v>
      </c>
      <c r="C972" s="2">
        <v>715</v>
      </c>
      <c r="D972" s="10">
        <v>13</v>
      </c>
      <c r="E972" s="1">
        <v>2.08</v>
      </c>
    </row>
    <row r="973" spans="1:5" ht="15" customHeight="1">
      <c r="A973" s="145">
        <v>123510460443.5</v>
      </c>
      <c r="B973" s="38" t="s">
        <v>1069</v>
      </c>
      <c r="C973" s="6">
        <v>1367.6</v>
      </c>
      <c r="D973" s="10">
        <v>13</v>
      </c>
      <c r="E973" s="1">
        <v>2.08</v>
      </c>
    </row>
    <row r="974" spans="1:5" ht="15" customHeight="1">
      <c r="A974" s="145">
        <v>123510473760.7</v>
      </c>
      <c r="B974" s="38" t="s">
        <v>1070</v>
      </c>
      <c r="C974" s="2">
        <v>249.6</v>
      </c>
      <c r="D974" s="10">
        <v>13</v>
      </c>
      <c r="E974" s="1">
        <v>2.08</v>
      </c>
    </row>
    <row r="975" spans="1:5" ht="15" customHeight="1">
      <c r="A975" s="2">
        <v>123510480657.2</v>
      </c>
      <c r="B975" s="38" t="s">
        <v>1071</v>
      </c>
      <c r="C975" s="2">
        <v>833.3</v>
      </c>
      <c r="D975" s="10">
        <v>13</v>
      </c>
      <c r="E975" s="1">
        <v>2.08</v>
      </c>
    </row>
    <row r="976" spans="1:5" ht="15" customHeight="1">
      <c r="A976" s="145">
        <v>123510480697.5</v>
      </c>
      <c r="B976" s="38" t="s">
        <v>1072</v>
      </c>
      <c r="C976" s="2">
        <v>780</v>
      </c>
      <c r="D976" s="10">
        <v>13</v>
      </c>
      <c r="E976" s="1">
        <v>2.08</v>
      </c>
    </row>
    <row r="977" spans="1:8" ht="15" customHeight="1">
      <c r="A977" s="145">
        <v>123510421030.10001</v>
      </c>
      <c r="B977" s="38" t="s">
        <v>1073</v>
      </c>
      <c r="C977" s="2">
        <v>374.4</v>
      </c>
      <c r="D977" s="10">
        <v>13</v>
      </c>
      <c r="E977" s="1">
        <v>2.08</v>
      </c>
    </row>
    <row r="978" spans="1:8" ht="15" customHeight="1">
      <c r="A978" s="2">
        <v>123510482539.60001</v>
      </c>
      <c r="B978" s="38" t="s">
        <v>1074</v>
      </c>
      <c r="C978" s="2">
        <v>1279.2</v>
      </c>
      <c r="D978" s="10"/>
      <c r="E978" s="1">
        <v>3.9</v>
      </c>
    </row>
    <row r="979" spans="1:8" ht="15" customHeight="1">
      <c r="A979" s="212" t="s">
        <v>387</v>
      </c>
      <c r="B979" s="210"/>
      <c r="C979" s="210"/>
      <c r="D979" s="210"/>
      <c r="E979" s="211"/>
      <c r="G979" s="77"/>
      <c r="H979" s="77"/>
    </row>
    <row r="980" spans="1:8" ht="15" customHeight="1">
      <c r="A980" s="90"/>
      <c r="B980" s="117" t="s">
        <v>1075</v>
      </c>
      <c r="C980" s="90">
        <v>481</v>
      </c>
      <c r="D980" s="1">
        <v>26</v>
      </c>
      <c r="E980" s="1">
        <v>6.5</v>
      </c>
      <c r="G980" s="77"/>
      <c r="H980" s="77"/>
    </row>
    <row r="981" spans="1:8" ht="15" customHeight="1">
      <c r="A981" s="212" t="s">
        <v>1076</v>
      </c>
      <c r="B981" s="210"/>
      <c r="C981" s="210"/>
      <c r="D981" s="210"/>
      <c r="E981" s="211"/>
      <c r="G981" s="77"/>
      <c r="H981" s="77"/>
    </row>
    <row r="982" spans="1:8" ht="15" customHeight="1">
      <c r="A982" s="2">
        <v>12281124.699999999</v>
      </c>
      <c r="B982" s="3" t="s">
        <v>1077</v>
      </c>
      <c r="C982" s="6">
        <v>5509.4</v>
      </c>
      <c r="D982" s="88">
        <v>15.6</v>
      </c>
      <c r="E982" s="88">
        <v>2.73</v>
      </c>
      <c r="G982" s="77"/>
      <c r="H982" s="77"/>
    </row>
    <row r="983" spans="1:8" ht="15" customHeight="1">
      <c r="A983" s="11">
        <v>5284064790470.7002</v>
      </c>
      <c r="B983" s="115" t="s">
        <v>1078</v>
      </c>
      <c r="C983" s="7">
        <v>1527.5</v>
      </c>
      <c r="D983" s="8">
        <v>12.97</v>
      </c>
      <c r="E983" s="88">
        <v>3.84</v>
      </c>
      <c r="G983" s="77"/>
      <c r="H983" s="77"/>
    </row>
    <row r="984" spans="1:8" ht="15" customHeight="1">
      <c r="A984" s="11">
        <v>5284064790448.5996</v>
      </c>
      <c r="B984" s="115" t="s">
        <v>1079</v>
      </c>
      <c r="C984" s="7">
        <v>1527.5</v>
      </c>
      <c r="D984" s="8">
        <v>19.489999999999998</v>
      </c>
      <c r="E984" s="88">
        <v>5.14</v>
      </c>
      <c r="G984" s="77"/>
      <c r="H984" s="77"/>
    </row>
    <row r="985" spans="1:8" ht="15" customHeight="1">
      <c r="A985" s="212" t="s">
        <v>1080</v>
      </c>
      <c r="B985" s="210"/>
      <c r="C985" s="210"/>
      <c r="D985" s="210"/>
      <c r="E985" s="211"/>
      <c r="G985" s="77"/>
      <c r="H985" s="77"/>
    </row>
    <row r="986" spans="1:8" ht="15" customHeight="1">
      <c r="A986" s="90">
        <v>10415089326582.199</v>
      </c>
      <c r="B986" s="91" t="s">
        <v>1081</v>
      </c>
      <c r="C986" s="92">
        <v>31.2</v>
      </c>
      <c r="D986" s="1">
        <v>19.5</v>
      </c>
      <c r="E986" s="1">
        <v>1.95</v>
      </c>
      <c r="F986" s="141"/>
      <c r="G986" s="77"/>
      <c r="H986" s="77"/>
    </row>
    <row r="987" spans="1:8" ht="15" customHeight="1">
      <c r="A987" s="212" t="s">
        <v>1082</v>
      </c>
      <c r="B987" s="210"/>
      <c r="C987" s="210"/>
      <c r="D987" s="210"/>
      <c r="E987" s="211"/>
    </row>
    <row r="988" spans="1:8" ht="15" customHeight="1">
      <c r="A988" s="2">
        <v>4701195908708</v>
      </c>
      <c r="B988" s="38" t="s">
        <v>1083</v>
      </c>
      <c r="C988" s="6">
        <v>1622.4</v>
      </c>
      <c r="D988" s="8">
        <v>10.79</v>
      </c>
      <c r="E988" s="8">
        <v>0.98</v>
      </c>
    </row>
    <row r="989" spans="1:8" ht="15" customHeight="1">
      <c r="A989" s="224" t="s">
        <v>1084</v>
      </c>
      <c r="B989" s="210"/>
      <c r="C989" s="210"/>
      <c r="D989" s="210"/>
      <c r="E989" s="211"/>
    </row>
    <row r="990" spans="1:8" ht="15" customHeight="1">
      <c r="A990" s="231" t="s">
        <v>1085</v>
      </c>
      <c r="B990" s="210"/>
      <c r="C990" s="210"/>
      <c r="D990" s="210"/>
      <c r="E990" s="211"/>
    </row>
    <row r="991" spans="1:8" ht="15" customHeight="1">
      <c r="A991" s="2">
        <v>960281401426.09998</v>
      </c>
      <c r="B991" s="38" t="s">
        <v>1086</v>
      </c>
      <c r="C991" s="7">
        <v>325</v>
      </c>
      <c r="D991" s="8">
        <v>52</v>
      </c>
      <c r="E991" s="8">
        <v>12.35</v>
      </c>
    </row>
    <row r="992" spans="1:8" ht="15" customHeight="1">
      <c r="A992" s="2">
        <v>960281403476.19995</v>
      </c>
      <c r="B992" s="38" t="s">
        <v>1087</v>
      </c>
      <c r="C992" s="7">
        <v>364</v>
      </c>
      <c r="D992" s="8">
        <v>29.9</v>
      </c>
      <c r="E992" s="8">
        <v>10.08</v>
      </c>
    </row>
    <row r="993" spans="1:5" ht="15" customHeight="1">
      <c r="A993" s="2">
        <v>960281403524.30005</v>
      </c>
      <c r="B993" s="38" t="s">
        <v>1088</v>
      </c>
      <c r="C993" s="7">
        <v>364</v>
      </c>
      <c r="D993" s="8">
        <v>29.9</v>
      </c>
      <c r="E993" s="8">
        <v>10.08</v>
      </c>
    </row>
    <row r="994" spans="1:5" ht="15" customHeight="1">
      <c r="A994" s="2">
        <v>960281403555.5</v>
      </c>
      <c r="B994" s="38" t="s">
        <v>1089</v>
      </c>
      <c r="C994" s="7">
        <v>325</v>
      </c>
      <c r="D994" s="8">
        <v>29.9</v>
      </c>
      <c r="E994" s="8">
        <v>10.08</v>
      </c>
    </row>
    <row r="995" spans="1:5" ht="15" customHeight="1">
      <c r="A995" s="231" t="s">
        <v>1090</v>
      </c>
      <c r="B995" s="210"/>
      <c r="C995" s="210"/>
      <c r="D995" s="210"/>
      <c r="E995" s="211"/>
    </row>
    <row r="996" spans="1:5" ht="15" customHeight="1">
      <c r="A996" s="85">
        <v>1053137319019.5</v>
      </c>
      <c r="B996" s="86" t="s">
        <v>1091</v>
      </c>
      <c r="C996" s="87">
        <v>6240</v>
      </c>
      <c r="D996" s="10">
        <v>39</v>
      </c>
      <c r="E996" s="10">
        <v>10.34</v>
      </c>
    </row>
    <row r="997" spans="1:5" ht="15" customHeight="1">
      <c r="A997" s="231" t="s">
        <v>1092</v>
      </c>
      <c r="B997" s="210"/>
      <c r="C997" s="210"/>
      <c r="D997" s="210"/>
      <c r="E997" s="211"/>
    </row>
    <row r="998" spans="1:5" ht="15" customHeight="1">
      <c r="A998" s="85">
        <v>6573293467761.7998</v>
      </c>
      <c r="B998" s="86" t="s">
        <v>1093</v>
      </c>
      <c r="C998" s="87">
        <v>590.20000000000005</v>
      </c>
      <c r="D998" s="10">
        <v>54.6</v>
      </c>
      <c r="E998" s="10">
        <v>12.35</v>
      </c>
    </row>
    <row r="999" spans="1:5" ht="15" customHeight="1">
      <c r="A999" s="85">
        <v>6573293467752.7002</v>
      </c>
      <c r="B999" s="86" t="s">
        <v>1094</v>
      </c>
      <c r="C999" s="87">
        <v>621.4</v>
      </c>
      <c r="D999" s="10">
        <v>53.3</v>
      </c>
      <c r="E999" s="10">
        <v>12.35</v>
      </c>
    </row>
    <row r="1000" spans="1:5" ht="15" customHeight="1">
      <c r="A1000" s="231" t="s">
        <v>1095</v>
      </c>
      <c r="B1000" s="210"/>
      <c r="C1000" s="210"/>
      <c r="D1000" s="210"/>
      <c r="E1000" s="211"/>
    </row>
    <row r="1001" spans="1:5" ht="15" customHeight="1">
      <c r="A1001" s="2">
        <v>1060714234356.4</v>
      </c>
      <c r="B1001" s="48" t="s">
        <v>1096</v>
      </c>
      <c r="C1001" s="2">
        <v>15.6</v>
      </c>
      <c r="D1001" s="4">
        <v>41.6</v>
      </c>
      <c r="E1001" s="4">
        <f>D1001*0.3</f>
        <v>12.48</v>
      </c>
    </row>
    <row r="1002" spans="1:5" ht="15" customHeight="1">
      <c r="A1002" s="2">
        <v>1060714234503.3</v>
      </c>
      <c r="B1002" s="48" t="s">
        <v>1097</v>
      </c>
      <c r="C1002" s="2">
        <v>15.6</v>
      </c>
      <c r="D1002" s="4">
        <v>41.6</v>
      </c>
      <c r="E1002" s="4">
        <f>D1002*0.3</f>
        <v>12.48</v>
      </c>
    </row>
    <row r="1003" spans="1:5" ht="15" customHeight="1">
      <c r="A1003" s="2">
        <v>1060714234525.4</v>
      </c>
      <c r="B1003" s="48" t="s">
        <v>1098</v>
      </c>
      <c r="C1003" s="2">
        <v>23.4</v>
      </c>
      <c r="D1003" s="4">
        <v>75.400000000000006</v>
      </c>
      <c r="E1003" s="4">
        <f>D1003*0.3</f>
        <v>22.62</v>
      </c>
    </row>
    <row r="1004" spans="1:5" ht="15" customHeight="1">
      <c r="A1004" s="2">
        <v>1060714235573.2</v>
      </c>
      <c r="B1004" s="48" t="s">
        <v>1099</v>
      </c>
      <c r="C1004" s="2">
        <v>7.8</v>
      </c>
      <c r="D1004" s="4">
        <v>80.599999999999994</v>
      </c>
      <c r="E1004" s="4">
        <f>D1004*0.3</f>
        <v>24.179999999999996</v>
      </c>
    </row>
    <row r="1005" spans="1:5" ht="15" customHeight="1">
      <c r="A1005" s="2">
        <v>1060714235613.5</v>
      </c>
      <c r="B1005" s="48" t="s">
        <v>1100</v>
      </c>
      <c r="C1005" s="2">
        <v>7.8</v>
      </c>
      <c r="D1005" s="4">
        <v>80.599999999999994</v>
      </c>
      <c r="E1005" s="4">
        <f>D1005*0.3</f>
        <v>24.179999999999996</v>
      </c>
    </row>
    <row r="1006" spans="1:5" ht="15" customHeight="1">
      <c r="A1006" s="243" t="s">
        <v>178</v>
      </c>
      <c r="B1006" s="218"/>
      <c r="C1006" s="218"/>
      <c r="D1006" s="218"/>
      <c r="E1006" s="219"/>
    </row>
    <row r="1007" spans="1:5" ht="15" customHeight="1">
      <c r="A1007" s="125">
        <v>4353571632566</v>
      </c>
      <c r="B1007" s="126" t="s">
        <v>1101</v>
      </c>
      <c r="C1007" s="127">
        <v>5669.3</v>
      </c>
      <c r="D1007" s="128">
        <v>106.6</v>
      </c>
      <c r="E1007" s="10">
        <v>41.6</v>
      </c>
    </row>
    <row r="1008" spans="1:5" ht="15" customHeight="1">
      <c r="A1008" s="243" t="s">
        <v>1102</v>
      </c>
      <c r="B1008" s="218"/>
      <c r="C1008" s="218"/>
      <c r="D1008" s="218"/>
      <c r="E1008" s="219"/>
    </row>
    <row r="1009" spans="1:8" ht="15" customHeight="1">
      <c r="A1009" s="26"/>
      <c r="B1009" s="52" t="s">
        <v>1103</v>
      </c>
      <c r="C1009" s="6">
        <v>3298.1</v>
      </c>
      <c r="D1009" s="187">
        <v>130</v>
      </c>
      <c r="E1009" s="10">
        <v>27.3</v>
      </c>
    </row>
    <row r="1010" spans="1:8" ht="15" customHeight="1">
      <c r="A1010" s="2">
        <v>5538677640459.5996</v>
      </c>
      <c r="B1010" s="52" t="s">
        <v>1104</v>
      </c>
      <c r="C1010" s="6">
        <v>1835.6</v>
      </c>
      <c r="D1010" s="187">
        <v>130</v>
      </c>
      <c r="E1010" s="10">
        <v>27.3</v>
      </c>
    </row>
    <row r="1011" spans="1:8" ht="15" customHeight="1">
      <c r="A1011" s="229" t="s">
        <v>1105</v>
      </c>
      <c r="B1011" s="226"/>
      <c r="C1011" s="226"/>
      <c r="D1011" s="226"/>
      <c r="E1011" s="227"/>
    </row>
    <row r="1012" spans="1:8" ht="15" customHeight="1">
      <c r="A1012" s="90"/>
      <c r="B1012" s="91" t="s">
        <v>1106</v>
      </c>
      <c r="C1012" s="92">
        <v>2763.8</v>
      </c>
      <c r="D1012" s="1">
        <v>78</v>
      </c>
      <c r="E1012" s="1">
        <v>22.04</v>
      </c>
    </row>
    <row r="1013" spans="1:8" ht="15" customHeight="1">
      <c r="A1013" s="231" t="s">
        <v>680</v>
      </c>
      <c r="B1013" s="210"/>
      <c r="C1013" s="210"/>
      <c r="D1013" s="210"/>
      <c r="E1013" s="211"/>
    </row>
    <row r="1014" spans="1:8" s="35" customFormat="1" ht="15" customHeight="1">
      <c r="A1014" s="85">
        <v>784009302248.90002</v>
      </c>
      <c r="B1014" s="115" t="s">
        <v>1107</v>
      </c>
      <c r="C1014" s="2">
        <v>218.4</v>
      </c>
      <c r="D1014" s="88">
        <v>7.14</v>
      </c>
      <c r="E1014" s="88">
        <v>2.54</v>
      </c>
      <c r="F1014" s="133"/>
      <c r="G1014" s="34"/>
      <c r="H1014" s="34"/>
    </row>
    <row r="1015" spans="1:8" s="35" customFormat="1" ht="15" customHeight="1">
      <c r="A1015" s="85">
        <v>784009928928.19995</v>
      </c>
      <c r="B1015" s="115" t="s">
        <v>1108</v>
      </c>
      <c r="C1015" s="2">
        <v>52</v>
      </c>
      <c r="D1015" s="88">
        <v>13.64</v>
      </c>
      <c r="E1015" s="88">
        <v>3.84</v>
      </c>
      <c r="F1015" s="133"/>
      <c r="G1015" s="34"/>
      <c r="H1015" s="34"/>
    </row>
    <row r="1016" spans="1:8" s="35" customFormat="1" ht="15" customHeight="1">
      <c r="A1016" s="2">
        <v>11571984628383.4</v>
      </c>
      <c r="B1016" s="38" t="s">
        <v>1109</v>
      </c>
      <c r="C1016" s="2">
        <v>405.6</v>
      </c>
      <c r="D1016" s="4"/>
      <c r="E1016" s="9">
        <v>3.71</v>
      </c>
      <c r="F1016" s="133"/>
      <c r="G1016" s="34"/>
      <c r="H1016" s="34"/>
    </row>
    <row r="1017" spans="1:8" s="35" customFormat="1" ht="15" customHeight="1">
      <c r="A1017" s="2">
        <v>4680705402379.5</v>
      </c>
      <c r="B1017" s="38" t="s">
        <v>1110</v>
      </c>
      <c r="C1017" s="2">
        <v>405.6</v>
      </c>
      <c r="D1017" s="4"/>
      <c r="E1017" s="9">
        <v>3.71</v>
      </c>
      <c r="F1017" s="133"/>
      <c r="G1017" s="34"/>
      <c r="H1017" s="34"/>
    </row>
    <row r="1018" spans="1:8" s="35" customFormat="1" ht="15" customHeight="1">
      <c r="A1018" s="2">
        <v>11571984627899.801</v>
      </c>
      <c r="B1018" s="38" t="s">
        <v>1110</v>
      </c>
      <c r="C1018" s="2">
        <v>405.6</v>
      </c>
      <c r="D1018" s="4"/>
      <c r="E1018" s="9">
        <v>3.71</v>
      </c>
      <c r="F1018" s="133"/>
      <c r="G1018" s="34"/>
      <c r="H1018" s="34"/>
    </row>
    <row r="1019" spans="1:8" s="35" customFormat="1" ht="15" customHeight="1">
      <c r="A1019" s="231" t="s">
        <v>1111</v>
      </c>
      <c r="B1019" s="210"/>
      <c r="C1019" s="210"/>
      <c r="D1019" s="210"/>
      <c r="E1019" s="211"/>
      <c r="F1019" s="133"/>
      <c r="G1019" s="34"/>
      <c r="H1019" s="34"/>
    </row>
    <row r="1020" spans="1:8" s="35" customFormat="1" ht="15" customHeight="1">
      <c r="A1020" s="164"/>
      <c r="B1020" s="188" t="s">
        <v>1112</v>
      </c>
      <c r="C1020" s="189">
        <v>1856.4</v>
      </c>
      <c r="D1020" s="190">
        <v>39</v>
      </c>
      <c r="E1020" s="190">
        <v>6.5</v>
      </c>
      <c r="F1020" s="133"/>
      <c r="G1020" s="34"/>
      <c r="H1020" s="34"/>
    </row>
    <row r="1021" spans="1:8" s="35" customFormat="1" ht="15" customHeight="1">
      <c r="A1021" s="164"/>
      <c r="B1021" s="169" t="s">
        <v>1113</v>
      </c>
      <c r="C1021" s="191">
        <v>6240</v>
      </c>
      <c r="D1021" s="192">
        <v>39</v>
      </c>
      <c r="E1021" s="192">
        <v>6.5</v>
      </c>
      <c r="F1021" s="133"/>
      <c r="G1021" s="34"/>
      <c r="H1021" s="34"/>
    </row>
    <row r="1022" spans="1:8" s="35" customFormat="1" ht="15" customHeight="1">
      <c r="A1022" s="164"/>
      <c r="B1022" s="169" t="s">
        <v>1114</v>
      </c>
      <c r="C1022" s="191">
        <v>5709.6</v>
      </c>
      <c r="D1022" s="171"/>
      <c r="E1022" s="192">
        <v>1.95</v>
      </c>
      <c r="F1022" s="133"/>
      <c r="G1022" s="34"/>
      <c r="H1022" s="34"/>
    </row>
    <row r="1023" spans="1:8" s="35" customFormat="1" ht="15" customHeight="1">
      <c r="A1023" s="164"/>
      <c r="B1023" s="169" t="s">
        <v>1115</v>
      </c>
      <c r="C1023" s="170">
        <v>3853.2</v>
      </c>
      <c r="D1023" s="171">
        <v>39</v>
      </c>
      <c r="E1023" s="171">
        <v>6.5</v>
      </c>
      <c r="F1023" s="133"/>
      <c r="G1023" s="34"/>
      <c r="H1023" s="34"/>
    </row>
    <row r="1024" spans="1:8" s="35" customFormat="1" ht="15" customHeight="1">
      <c r="A1024" s="231" t="s">
        <v>1116</v>
      </c>
      <c r="B1024" s="210"/>
      <c r="C1024" s="210"/>
      <c r="D1024" s="210"/>
      <c r="E1024" s="211"/>
      <c r="F1024" s="133"/>
      <c r="G1024" s="34"/>
      <c r="H1024" s="34"/>
    </row>
    <row r="1025" spans="1:8" s="35" customFormat="1" ht="15" customHeight="1">
      <c r="A1025" s="2">
        <v>1168142300257.3999</v>
      </c>
      <c r="B1025" s="38" t="s">
        <v>1117</v>
      </c>
      <c r="C1025" s="6">
        <v>2600</v>
      </c>
      <c r="D1025" s="4">
        <v>27.3</v>
      </c>
      <c r="E1025" s="4">
        <v>9.8800000000000008</v>
      </c>
      <c r="F1025" s="133"/>
      <c r="G1025" s="34"/>
      <c r="H1025" s="34"/>
    </row>
    <row r="1026" spans="1:8" s="35" customFormat="1" ht="15" customHeight="1">
      <c r="A1026" s="2">
        <v>1168142300274.3</v>
      </c>
      <c r="B1026" s="38" t="s">
        <v>1118</v>
      </c>
      <c r="C1026" s="6">
        <v>1820</v>
      </c>
      <c r="D1026" s="4">
        <v>52</v>
      </c>
      <c r="E1026" s="4">
        <v>18.850000000000001</v>
      </c>
      <c r="F1026" s="133"/>
      <c r="G1026" s="34"/>
      <c r="H1026" s="34"/>
    </row>
    <row r="1027" spans="1:8" s="35" customFormat="1" ht="15" customHeight="1">
      <c r="A1027" s="2">
        <v>1168142300403</v>
      </c>
      <c r="B1027" s="38" t="s">
        <v>1119</v>
      </c>
      <c r="C1027" s="6">
        <v>2990</v>
      </c>
      <c r="D1027" s="4">
        <v>29.9</v>
      </c>
      <c r="E1027" s="4">
        <v>10.72</v>
      </c>
      <c r="F1027" s="133"/>
      <c r="G1027" s="34"/>
      <c r="H1027" s="34"/>
    </row>
    <row r="1028" spans="1:8" s="35" customFormat="1" ht="15" customHeight="1">
      <c r="A1028" s="2">
        <v>1168142300594.1001</v>
      </c>
      <c r="B1028" s="38" t="s">
        <v>1120</v>
      </c>
      <c r="C1028" s="6">
        <v>1430</v>
      </c>
      <c r="D1028" s="4">
        <v>27.3</v>
      </c>
      <c r="E1028" s="4">
        <v>9.8800000000000008</v>
      </c>
      <c r="F1028" s="133"/>
      <c r="G1028" s="34"/>
      <c r="H1028" s="34"/>
    </row>
    <row r="1029" spans="1:8" ht="15" customHeight="1">
      <c r="A1029" s="231" t="s">
        <v>1121</v>
      </c>
      <c r="B1029" s="210"/>
      <c r="C1029" s="210"/>
      <c r="D1029" s="210"/>
      <c r="E1029" s="211"/>
    </row>
    <row r="1030" spans="1:8" ht="15" customHeight="1">
      <c r="A1030" s="90">
        <v>123240452871.89999</v>
      </c>
      <c r="B1030" s="91" t="s">
        <v>1122</v>
      </c>
      <c r="C1030" s="90">
        <v>41.6</v>
      </c>
      <c r="D1030" s="98"/>
      <c r="E1030" s="98">
        <v>9.1</v>
      </c>
    </row>
    <row r="1031" spans="1:8" ht="15" customHeight="1">
      <c r="A1031" s="90">
        <v>123240452822.5</v>
      </c>
      <c r="B1031" s="91" t="s">
        <v>1123</v>
      </c>
      <c r="C1031" s="90">
        <v>23.4</v>
      </c>
      <c r="D1031" s="98"/>
      <c r="E1031" s="98">
        <v>9.1</v>
      </c>
    </row>
    <row r="1032" spans="1:8" ht="15" customHeight="1">
      <c r="A1032" s="231" t="s">
        <v>1124</v>
      </c>
      <c r="B1032" s="210"/>
      <c r="C1032" s="210"/>
      <c r="D1032" s="210"/>
      <c r="E1032" s="211"/>
    </row>
    <row r="1033" spans="1:8" ht="15" customHeight="1">
      <c r="A1033" s="118">
        <v>19403930084.5</v>
      </c>
      <c r="B1033" s="119" t="s">
        <v>1125</v>
      </c>
      <c r="C1033" s="118">
        <v>15.6</v>
      </c>
      <c r="D1033" s="124">
        <v>39</v>
      </c>
      <c r="E1033" s="124">
        <f>D1033*0.35</f>
        <v>13.649999999999999</v>
      </c>
    </row>
    <row r="1034" spans="1:8" ht="15" customHeight="1">
      <c r="A1034" s="120">
        <v>19404035414.400002</v>
      </c>
      <c r="B1034" s="119" t="s">
        <v>1126</v>
      </c>
      <c r="C1034" s="118">
        <v>499.2</v>
      </c>
      <c r="D1034" s="165">
        <v>27.3</v>
      </c>
      <c r="E1034" s="167">
        <v>9.5500000000000007</v>
      </c>
    </row>
    <row r="1035" spans="1:8" ht="15" customHeight="1">
      <c r="A1035" s="118">
        <v>19404018532.599998</v>
      </c>
      <c r="B1035" s="119" t="s">
        <v>1127</v>
      </c>
      <c r="C1035" s="118">
        <v>361.4</v>
      </c>
      <c r="D1035" s="124">
        <v>27.3</v>
      </c>
      <c r="E1035" s="124">
        <f t="shared" ref="E1035:E1046" si="1">D1035*0.35</f>
        <v>9.5549999999999997</v>
      </c>
    </row>
    <row r="1036" spans="1:8" ht="15" customHeight="1">
      <c r="A1036" s="118">
        <v>19404586318</v>
      </c>
      <c r="B1036" s="119" t="s">
        <v>1128</v>
      </c>
      <c r="C1036" s="118">
        <v>235.3</v>
      </c>
      <c r="D1036" s="124">
        <v>27.3</v>
      </c>
      <c r="E1036" s="124">
        <f t="shared" si="1"/>
        <v>9.5549999999999997</v>
      </c>
    </row>
    <row r="1037" spans="1:8" ht="15" customHeight="1">
      <c r="A1037" s="118">
        <v>1940458607.0999999</v>
      </c>
      <c r="B1037" s="119" t="s">
        <v>1129</v>
      </c>
      <c r="C1037" s="118">
        <v>308.10000000000002</v>
      </c>
      <c r="D1037" s="124">
        <v>27.3</v>
      </c>
      <c r="E1037" s="124">
        <f t="shared" si="1"/>
        <v>9.5549999999999997</v>
      </c>
    </row>
    <row r="1038" spans="1:8" ht="15" customHeight="1">
      <c r="A1038" s="118">
        <v>19404586020.299999</v>
      </c>
      <c r="B1038" s="119" t="s">
        <v>1130</v>
      </c>
      <c r="C1038" s="118">
        <v>152.1</v>
      </c>
      <c r="D1038" s="124">
        <v>27.3</v>
      </c>
      <c r="E1038" s="124">
        <f t="shared" si="1"/>
        <v>9.5549999999999997</v>
      </c>
    </row>
    <row r="1039" spans="1:8" ht="15" customHeight="1">
      <c r="A1039" s="118">
        <v>19404586051.5</v>
      </c>
      <c r="B1039" s="119" t="s">
        <v>1131</v>
      </c>
      <c r="C1039" s="118">
        <v>327.60000000000002</v>
      </c>
      <c r="D1039" s="124">
        <v>59.8</v>
      </c>
      <c r="E1039" s="124">
        <f t="shared" si="1"/>
        <v>20.929999999999996</v>
      </c>
    </row>
    <row r="1040" spans="1:8" ht="15" customHeight="1">
      <c r="A1040" s="118">
        <v>1940458617.5</v>
      </c>
      <c r="B1040" s="119" t="s">
        <v>1132</v>
      </c>
      <c r="C1040" s="118">
        <v>202.8</v>
      </c>
      <c r="D1040" s="124">
        <v>27.3</v>
      </c>
      <c r="E1040" s="124">
        <f t="shared" si="1"/>
        <v>9.5549999999999997</v>
      </c>
    </row>
    <row r="1041" spans="1:5" ht="15" customHeight="1">
      <c r="A1041" s="118">
        <v>19404586130.799999</v>
      </c>
      <c r="B1041" s="119" t="s">
        <v>1133</v>
      </c>
      <c r="C1041" s="118">
        <v>153.4</v>
      </c>
      <c r="D1041" s="124">
        <v>27.3</v>
      </c>
      <c r="E1041" s="124">
        <f t="shared" si="1"/>
        <v>9.5549999999999997</v>
      </c>
    </row>
    <row r="1042" spans="1:5" ht="15" customHeight="1">
      <c r="A1042" s="118">
        <v>19403971410.200001</v>
      </c>
      <c r="B1042" s="119" t="s">
        <v>1134</v>
      </c>
      <c r="C1042" s="118">
        <v>58.5</v>
      </c>
      <c r="D1042" s="124">
        <v>29.9</v>
      </c>
      <c r="E1042" s="124">
        <f t="shared" si="1"/>
        <v>10.464999999999998</v>
      </c>
    </row>
    <row r="1043" spans="1:5" ht="15" customHeight="1">
      <c r="A1043" s="118">
        <v>19404055908.900002</v>
      </c>
      <c r="B1043" s="119" t="s">
        <v>1135</v>
      </c>
      <c r="C1043" s="118">
        <v>52</v>
      </c>
      <c r="D1043" s="124">
        <v>29.9</v>
      </c>
      <c r="E1043" s="124">
        <f t="shared" si="1"/>
        <v>10.464999999999998</v>
      </c>
    </row>
    <row r="1044" spans="1:5" ht="15" customHeight="1">
      <c r="A1044" s="118">
        <v>19403931175.200001</v>
      </c>
      <c r="B1044" s="119" t="s">
        <v>1136</v>
      </c>
      <c r="C1044" s="118">
        <v>15.6</v>
      </c>
      <c r="D1044" s="124">
        <v>29.9</v>
      </c>
      <c r="E1044" s="124">
        <f t="shared" si="1"/>
        <v>10.464999999999998</v>
      </c>
    </row>
    <row r="1045" spans="1:5" ht="15" customHeight="1">
      <c r="A1045" s="118">
        <v>19404165875.900002</v>
      </c>
      <c r="B1045" s="119" t="s">
        <v>1137</v>
      </c>
      <c r="C1045" s="118">
        <v>234</v>
      </c>
      <c r="D1045" s="124">
        <v>67.599999999999994</v>
      </c>
      <c r="E1045" s="124">
        <f t="shared" si="1"/>
        <v>23.659999999999997</v>
      </c>
    </row>
    <row r="1046" spans="1:5" ht="15" customHeight="1">
      <c r="A1046" s="118">
        <v>19404585922.799999</v>
      </c>
      <c r="B1046" s="119" t="s">
        <v>1138</v>
      </c>
      <c r="C1046" s="118">
        <v>390</v>
      </c>
      <c r="D1046" s="124">
        <v>27.3</v>
      </c>
      <c r="E1046" s="124">
        <f t="shared" si="1"/>
        <v>9.5549999999999997</v>
      </c>
    </row>
    <row r="1047" spans="1:5" ht="15" customHeight="1">
      <c r="A1047" s="120">
        <v>19404167530.799999</v>
      </c>
      <c r="B1047" s="119" t="s">
        <v>1139</v>
      </c>
      <c r="C1047" s="121">
        <v>1554.8</v>
      </c>
      <c r="D1047" s="165">
        <v>31.2</v>
      </c>
      <c r="E1047" s="167">
        <v>10.92</v>
      </c>
    </row>
    <row r="1048" spans="1:5" ht="15" customHeight="1">
      <c r="A1048" s="120">
        <v>19403944116.700001</v>
      </c>
      <c r="B1048" s="122" t="s">
        <v>1140</v>
      </c>
      <c r="C1048" s="118">
        <v>62.4</v>
      </c>
      <c r="D1048" s="166">
        <v>29.9</v>
      </c>
      <c r="E1048" s="166">
        <v>10.47</v>
      </c>
    </row>
    <row r="1049" spans="1:5" ht="15" customHeight="1">
      <c r="A1049" s="120">
        <v>19404054612.799999</v>
      </c>
      <c r="B1049" s="122" t="s">
        <v>1141</v>
      </c>
      <c r="C1049" s="118">
        <v>44.2</v>
      </c>
      <c r="D1049" s="166">
        <v>29.9</v>
      </c>
      <c r="E1049" s="166">
        <v>10.47</v>
      </c>
    </row>
    <row r="1050" spans="1:5" ht="15" customHeight="1">
      <c r="A1050" s="120">
        <v>19404586308.900002</v>
      </c>
      <c r="B1050" s="122" t="s">
        <v>1142</v>
      </c>
      <c r="C1050" s="118">
        <v>45.5</v>
      </c>
      <c r="D1050" s="166">
        <v>59.8</v>
      </c>
      <c r="E1050" s="166">
        <v>20.93</v>
      </c>
    </row>
    <row r="1051" spans="1:5" ht="15" customHeight="1">
      <c r="A1051" s="120">
        <v>19404585972.200001</v>
      </c>
      <c r="B1051" s="122" t="s">
        <v>1143</v>
      </c>
      <c r="C1051" s="118">
        <v>187.2</v>
      </c>
      <c r="D1051" s="166">
        <v>27.3</v>
      </c>
      <c r="E1051" s="166">
        <v>9.5500000000000007</v>
      </c>
    </row>
    <row r="1052" spans="1:5" ht="15" customHeight="1">
      <c r="A1052" s="232" t="s">
        <v>1144</v>
      </c>
      <c r="B1052" s="218"/>
      <c r="C1052" s="218"/>
      <c r="D1052" s="218"/>
      <c r="E1052" s="219"/>
    </row>
    <row r="1053" spans="1:5" ht="15" customHeight="1">
      <c r="A1053" s="85">
        <v>10441956214552.199</v>
      </c>
      <c r="B1053" s="86" t="s">
        <v>1145</v>
      </c>
      <c r="C1053" s="160">
        <v>3295.5</v>
      </c>
      <c r="D1053" s="10">
        <v>36.4</v>
      </c>
      <c r="E1053" s="10">
        <v>7.48</v>
      </c>
    </row>
    <row r="1054" spans="1:5" ht="15" customHeight="1">
      <c r="A1054" s="85">
        <v>10441956280459.6</v>
      </c>
      <c r="B1054" s="86" t="s">
        <v>1146</v>
      </c>
      <c r="C1054" s="160">
        <v>3195.4</v>
      </c>
      <c r="D1054" s="10">
        <v>36.4</v>
      </c>
      <c r="E1054" s="10">
        <v>7.48</v>
      </c>
    </row>
    <row r="1055" spans="1:5" ht="15" customHeight="1">
      <c r="A1055" s="209" t="s">
        <v>1147</v>
      </c>
      <c r="B1055" s="210"/>
      <c r="C1055" s="210"/>
      <c r="D1055" s="210"/>
      <c r="E1055" s="211"/>
    </row>
    <row r="1056" spans="1:5" ht="15" customHeight="1">
      <c r="A1056" s="90" t="s">
        <v>1148</v>
      </c>
      <c r="B1056" s="91" t="s">
        <v>1149</v>
      </c>
      <c r="C1056" s="92">
        <v>296.39999999999998</v>
      </c>
      <c r="D1056" s="1">
        <v>15.6</v>
      </c>
      <c r="E1056" s="1">
        <v>4.88</v>
      </c>
    </row>
    <row r="1057" spans="1:5" ht="15" customHeight="1">
      <c r="A1057" s="90"/>
      <c r="B1057" s="91" t="s">
        <v>1150</v>
      </c>
      <c r="C1057" s="92">
        <v>39</v>
      </c>
      <c r="D1057" s="1"/>
      <c r="E1057" s="1">
        <v>4.55</v>
      </c>
    </row>
    <row r="1058" spans="1:5" ht="15" customHeight="1">
      <c r="A1058" s="90" t="s">
        <v>1151</v>
      </c>
      <c r="B1058" s="91" t="s">
        <v>1152</v>
      </c>
      <c r="C1058" s="92">
        <v>58.5</v>
      </c>
      <c r="D1058" s="1"/>
      <c r="E1058" s="1">
        <v>11.05</v>
      </c>
    </row>
    <row r="1059" spans="1:5" ht="15" customHeight="1">
      <c r="A1059" s="85">
        <v>10504861217.5</v>
      </c>
      <c r="B1059" s="86" t="s">
        <v>1153</v>
      </c>
      <c r="C1059" s="87">
        <v>23.4</v>
      </c>
      <c r="D1059" s="88"/>
      <c r="E1059" s="10">
        <v>11.05</v>
      </c>
    </row>
    <row r="1060" spans="1:5" ht="15" customHeight="1">
      <c r="A1060" s="209" t="s">
        <v>1154</v>
      </c>
      <c r="B1060" s="210"/>
      <c r="C1060" s="210"/>
      <c r="D1060" s="210"/>
      <c r="E1060" s="211"/>
    </row>
    <row r="1061" spans="1:5" ht="15" customHeight="1">
      <c r="A1061" s="90">
        <v>19404334628.900002</v>
      </c>
      <c r="B1061" s="91" t="s">
        <v>1155</v>
      </c>
      <c r="C1061" s="92">
        <v>1414.4</v>
      </c>
      <c r="D1061" s="1"/>
      <c r="E1061" s="1">
        <v>6.5</v>
      </c>
    </row>
    <row r="1062" spans="1:5" ht="15" customHeight="1">
      <c r="A1062" s="232" t="s">
        <v>1156</v>
      </c>
      <c r="B1062" s="218"/>
      <c r="C1062" s="218"/>
      <c r="D1062" s="218"/>
      <c r="E1062" s="219"/>
    </row>
    <row r="1063" spans="1:5" ht="15" customHeight="1">
      <c r="A1063" s="85">
        <v>91023409461.399994</v>
      </c>
      <c r="B1063" s="86" t="s">
        <v>1157</v>
      </c>
      <c r="C1063" s="87">
        <v>2238.6</v>
      </c>
      <c r="D1063" s="10">
        <v>67.599999999999994</v>
      </c>
      <c r="E1063" s="10">
        <v>16.84</v>
      </c>
    </row>
    <row r="1064" spans="1:5" ht="15" customHeight="1">
      <c r="A1064" s="232" t="s">
        <v>1158</v>
      </c>
      <c r="B1064" s="218"/>
      <c r="C1064" s="218"/>
      <c r="D1064" s="218"/>
      <c r="E1064" s="219"/>
    </row>
    <row r="1065" spans="1:5" ht="15" customHeight="1">
      <c r="A1065" s="85">
        <v>1105074013101.5</v>
      </c>
      <c r="B1065" s="86" t="s">
        <v>1159</v>
      </c>
      <c r="C1065" s="161">
        <v>6160.7</v>
      </c>
      <c r="D1065" s="132">
        <v>41.6</v>
      </c>
      <c r="E1065" s="132">
        <v>13.97</v>
      </c>
    </row>
    <row r="1066" spans="1:5" ht="15" customHeight="1">
      <c r="A1066" s="245" t="s">
        <v>1160</v>
      </c>
      <c r="B1066" s="237"/>
      <c r="C1066" s="238"/>
      <c r="D1066" s="239"/>
      <c r="E1066" s="242"/>
    </row>
    <row r="1067" spans="1:5" ht="15" customHeight="1">
      <c r="A1067" s="85">
        <v>1055486923979.8</v>
      </c>
      <c r="B1067" s="86" t="s">
        <v>1161</v>
      </c>
      <c r="C1067" s="102">
        <v>3498.3</v>
      </c>
      <c r="D1067" s="10">
        <v>72.8</v>
      </c>
      <c r="E1067" s="10">
        <v>31.14</v>
      </c>
    </row>
    <row r="1068" spans="1:5" ht="15" customHeight="1">
      <c r="A1068" s="85">
        <v>1055486925573.6</v>
      </c>
      <c r="B1068" s="86" t="s">
        <v>1162</v>
      </c>
      <c r="C1068" s="102">
        <v>3663.4</v>
      </c>
      <c r="D1068" s="10">
        <v>76.7</v>
      </c>
      <c r="E1068" s="10">
        <v>31.14</v>
      </c>
    </row>
    <row r="1069" spans="1:5" ht="15" customHeight="1">
      <c r="A1069" s="209" t="s">
        <v>1163</v>
      </c>
      <c r="B1069" s="210"/>
      <c r="C1069" s="210"/>
      <c r="D1069" s="210"/>
      <c r="E1069" s="211"/>
    </row>
    <row r="1070" spans="1:5" ht="15" customHeight="1">
      <c r="A1070" s="118">
        <v>840619025015.90002</v>
      </c>
      <c r="B1070" s="123" t="s">
        <v>1164</v>
      </c>
      <c r="C1070" s="118">
        <v>156</v>
      </c>
      <c r="D1070" s="124">
        <v>28.54</v>
      </c>
      <c r="E1070" s="124">
        <f t="shared" ref="E1070:E1076" si="2">D1070*0.3</f>
        <v>8.5619999999999994</v>
      </c>
    </row>
    <row r="1071" spans="1:5" ht="15" customHeight="1">
      <c r="A1071" s="118">
        <v>840619024758.5</v>
      </c>
      <c r="B1071" s="123" t="s">
        <v>1165</v>
      </c>
      <c r="C1071" s="118">
        <v>14.3</v>
      </c>
      <c r="D1071" s="124">
        <v>29.84</v>
      </c>
      <c r="E1071" s="124">
        <f t="shared" si="2"/>
        <v>8.952</v>
      </c>
    </row>
    <row r="1072" spans="1:5" ht="15" customHeight="1">
      <c r="A1072" s="118">
        <v>840619026172.90002</v>
      </c>
      <c r="B1072" s="123" t="s">
        <v>1166</v>
      </c>
      <c r="C1072" s="118">
        <v>140.4</v>
      </c>
      <c r="D1072" s="124">
        <v>28.54</v>
      </c>
      <c r="E1072" s="124">
        <f t="shared" si="2"/>
        <v>8.5619999999999994</v>
      </c>
    </row>
    <row r="1073" spans="1:5" ht="15" customHeight="1">
      <c r="A1073" s="118">
        <v>840619025006.80005</v>
      </c>
      <c r="B1073" s="123" t="s">
        <v>1167</v>
      </c>
      <c r="C1073" s="118">
        <v>327.60000000000002</v>
      </c>
      <c r="D1073" s="124">
        <v>28.54</v>
      </c>
      <c r="E1073" s="124">
        <f t="shared" si="2"/>
        <v>8.5619999999999994</v>
      </c>
    </row>
    <row r="1074" spans="1:5" ht="15" customHeight="1">
      <c r="A1074" s="118">
        <v>84061920462</v>
      </c>
      <c r="B1074" s="123" t="s">
        <v>1168</v>
      </c>
      <c r="C1074" s="118">
        <v>91</v>
      </c>
      <c r="D1074" s="124">
        <v>29.84</v>
      </c>
      <c r="E1074" s="124">
        <f t="shared" si="2"/>
        <v>8.952</v>
      </c>
    </row>
    <row r="1075" spans="1:5" ht="15" customHeight="1">
      <c r="A1075" s="118">
        <v>840619028866.5</v>
      </c>
      <c r="B1075" s="123" t="s">
        <v>1169</v>
      </c>
      <c r="C1075" s="118">
        <v>78</v>
      </c>
      <c r="D1075" s="124">
        <v>27.23</v>
      </c>
      <c r="E1075" s="124">
        <f t="shared" si="2"/>
        <v>8.1690000000000005</v>
      </c>
    </row>
    <row r="1076" spans="1:5" ht="15" customHeight="1">
      <c r="A1076" s="118">
        <v>840619029026.40002</v>
      </c>
      <c r="B1076" s="123" t="s">
        <v>1170</v>
      </c>
      <c r="C1076" s="118">
        <v>31.2</v>
      </c>
      <c r="D1076" s="124">
        <v>59.74</v>
      </c>
      <c r="E1076" s="124">
        <f t="shared" si="2"/>
        <v>17.922000000000001</v>
      </c>
    </row>
    <row r="1077" spans="1:5" ht="15" customHeight="1">
      <c r="A1077" s="209" t="s">
        <v>1171</v>
      </c>
      <c r="B1077" s="210"/>
      <c r="C1077" s="210"/>
      <c r="D1077" s="210"/>
      <c r="E1077" s="211"/>
    </row>
    <row r="1078" spans="1:5" ht="15" customHeight="1">
      <c r="A1078" s="2">
        <v>5259524333568.7002</v>
      </c>
      <c r="B1078" s="48" t="s">
        <v>1172</v>
      </c>
      <c r="C1078" s="2">
        <v>78</v>
      </c>
      <c r="D1078" s="4">
        <v>31.2</v>
      </c>
      <c r="E1078" s="4">
        <v>8.4499999999999993</v>
      </c>
    </row>
    <row r="1079" spans="1:5" ht="15" customHeight="1">
      <c r="A1079" s="2">
        <v>5288362390896</v>
      </c>
      <c r="B1079" s="48" t="s">
        <v>1173</v>
      </c>
      <c r="C1079" s="2">
        <v>67.599999999999994</v>
      </c>
      <c r="D1079" s="4">
        <v>31.2</v>
      </c>
      <c r="E1079" s="4">
        <v>8.4499999999999993</v>
      </c>
    </row>
    <row r="1080" spans="1:5" ht="15" customHeight="1">
      <c r="A1080" s="2">
        <v>5259523847840.5996</v>
      </c>
      <c r="B1080" s="48" t="s">
        <v>1174</v>
      </c>
      <c r="C1080" s="2">
        <v>46.8</v>
      </c>
      <c r="D1080" s="4">
        <v>28.54</v>
      </c>
      <c r="E1080" s="4">
        <v>7.8</v>
      </c>
    </row>
    <row r="1081" spans="1:5" ht="15" customHeight="1">
      <c r="A1081" s="2">
        <v>5259524095729.7998</v>
      </c>
      <c r="B1081" s="48" t="s">
        <v>1175</v>
      </c>
      <c r="C1081" s="2">
        <v>23.4</v>
      </c>
      <c r="D1081" s="4">
        <v>45.44</v>
      </c>
      <c r="E1081" s="4">
        <v>11.7</v>
      </c>
    </row>
    <row r="1082" spans="1:5" ht="15" customHeight="1">
      <c r="A1082" s="2">
        <v>5259523847631.2998</v>
      </c>
      <c r="B1082" s="48" t="s">
        <v>1176</v>
      </c>
      <c r="C1082" s="2">
        <v>182</v>
      </c>
      <c r="D1082" s="4">
        <v>28.54</v>
      </c>
      <c r="E1082" s="4">
        <v>7.48</v>
      </c>
    </row>
    <row r="1083" spans="1:5" ht="15" customHeight="1">
      <c r="A1083" s="2">
        <v>5259523847951.0996</v>
      </c>
      <c r="B1083" s="48" t="s">
        <v>1177</v>
      </c>
      <c r="C1083" s="2">
        <v>156</v>
      </c>
      <c r="D1083" s="4">
        <v>32.44</v>
      </c>
      <c r="E1083" s="4">
        <f>D1083*0.25</f>
        <v>8.11</v>
      </c>
    </row>
    <row r="1084" spans="1:5" ht="15" customHeight="1">
      <c r="A1084" s="2">
        <v>5259523847267.2998</v>
      </c>
      <c r="B1084" s="48" t="s">
        <v>1178</v>
      </c>
      <c r="C1084" s="2">
        <v>171.6</v>
      </c>
      <c r="D1084" s="4">
        <v>28.54</v>
      </c>
      <c r="E1084" s="4">
        <v>7.48</v>
      </c>
    </row>
    <row r="1085" spans="1:5" ht="15" customHeight="1">
      <c r="A1085" s="209" t="s">
        <v>1179</v>
      </c>
      <c r="B1085" s="210"/>
      <c r="C1085" s="210"/>
      <c r="D1085" s="210"/>
      <c r="E1085" s="211"/>
    </row>
    <row r="1086" spans="1:5" ht="15" customHeight="1">
      <c r="A1086" s="90">
        <v>1110944907061.6001</v>
      </c>
      <c r="B1086" s="3" t="s">
        <v>1180</v>
      </c>
      <c r="C1086" s="2">
        <v>150.80000000000001</v>
      </c>
      <c r="D1086" s="1">
        <v>25.48</v>
      </c>
      <c r="E1086" s="1">
        <v>5.85</v>
      </c>
    </row>
    <row r="1087" spans="1:5" ht="15" customHeight="1">
      <c r="A1087" s="90">
        <v>1110944907043.3999</v>
      </c>
      <c r="B1087" s="3" t="s">
        <v>1181</v>
      </c>
      <c r="C1087" s="2">
        <v>40.299999999999997</v>
      </c>
      <c r="D1087" s="1">
        <v>25.48</v>
      </c>
      <c r="E1087" s="1">
        <v>5.85</v>
      </c>
    </row>
    <row r="1088" spans="1:5" ht="15" customHeight="1">
      <c r="A1088" s="209" t="s">
        <v>1182</v>
      </c>
      <c r="B1088" s="210"/>
      <c r="C1088" s="210"/>
      <c r="D1088" s="210"/>
      <c r="E1088" s="211"/>
    </row>
    <row r="1089" spans="1:8" ht="15" customHeight="1">
      <c r="A1089" s="16">
        <v>5284066232425.5</v>
      </c>
      <c r="B1089" s="3" t="s">
        <v>1183</v>
      </c>
      <c r="C1089" s="26">
        <v>57.2</v>
      </c>
      <c r="D1089" s="1"/>
      <c r="E1089" s="1">
        <v>11.05</v>
      </c>
      <c r="G1089" s="77"/>
      <c r="H1089" s="77"/>
    </row>
    <row r="1090" spans="1:8" ht="15" customHeight="1">
      <c r="A1090" s="224" t="s">
        <v>1184</v>
      </c>
      <c r="B1090" s="210"/>
      <c r="C1090" s="210"/>
      <c r="D1090" s="210"/>
      <c r="E1090" s="211"/>
      <c r="G1090" s="77"/>
      <c r="H1090" s="77"/>
    </row>
    <row r="1091" spans="1:8" ht="15" customHeight="1">
      <c r="A1091" s="212" t="s">
        <v>1076</v>
      </c>
      <c r="B1091" s="210"/>
      <c r="C1091" s="210"/>
      <c r="D1091" s="210"/>
      <c r="E1091" s="211"/>
      <c r="G1091" s="77"/>
      <c r="H1091" s="77"/>
    </row>
    <row r="1092" spans="1:8" ht="15" customHeight="1">
      <c r="A1092" s="31">
        <v>5284064634951.7002</v>
      </c>
      <c r="B1092" s="13" t="s">
        <v>1185</v>
      </c>
      <c r="C1092" s="7">
        <v>182</v>
      </c>
      <c r="D1092" s="88"/>
      <c r="E1092" s="88">
        <v>88.4</v>
      </c>
      <c r="G1092" s="77"/>
      <c r="H1092" s="77"/>
    </row>
    <row r="1093" spans="1:8" ht="15" customHeight="1">
      <c r="A1093" s="11">
        <v>5284064638543.5996</v>
      </c>
      <c r="B1093" s="13" t="s">
        <v>1186</v>
      </c>
      <c r="C1093" s="7">
        <v>326.3</v>
      </c>
      <c r="D1093" s="98"/>
      <c r="E1093" s="1">
        <f>12*2.1</f>
        <v>25.200000000000003</v>
      </c>
      <c r="G1093" s="77"/>
      <c r="H1093" s="77"/>
    </row>
    <row r="1094" spans="1:8" ht="15" customHeight="1">
      <c r="A1094" s="212" t="s">
        <v>502</v>
      </c>
      <c r="B1094" s="210"/>
      <c r="C1094" s="210"/>
      <c r="D1094" s="210"/>
      <c r="E1094" s="211"/>
      <c r="G1094" s="77"/>
      <c r="H1094" s="77"/>
    </row>
    <row r="1095" spans="1:8" ht="15" customHeight="1">
      <c r="A1095" s="2">
        <v>4698488577887</v>
      </c>
      <c r="B1095" s="13" t="s">
        <v>1187</v>
      </c>
      <c r="C1095" s="14">
        <v>9.1</v>
      </c>
      <c r="D1095" s="98"/>
      <c r="E1095" s="1"/>
    </row>
    <row r="1096" spans="1:8" ht="15" customHeight="1">
      <c r="A1096" s="209" t="s">
        <v>1188</v>
      </c>
      <c r="B1096" s="210"/>
      <c r="C1096" s="210"/>
      <c r="D1096" s="210"/>
      <c r="E1096" s="211"/>
    </row>
    <row r="1097" spans="1:8" ht="15" customHeight="1">
      <c r="A1097" s="90">
        <v>526470750936</v>
      </c>
      <c r="B1097" s="91" t="s">
        <v>1189</v>
      </c>
      <c r="C1097" s="92">
        <v>204.1</v>
      </c>
      <c r="D1097" s="1"/>
      <c r="E1097" s="1">
        <v>20.149999999999999</v>
      </c>
    </row>
    <row r="1098" spans="1:8" ht="15" customHeight="1">
      <c r="A1098" s="90">
        <v>526470750418.59998</v>
      </c>
      <c r="B1098" s="91" t="s">
        <v>1190</v>
      </c>
      <c r="C1098" s="92">
        <v>159.9</v>
      </c>
      <c r="D1098" s="1"/>
      <c r="E1098" s="1">
        <v>31.2</v>
      </c>
    </row>
    <row r="1099" spans="1:8" ht="15" customHeight="1">
      <c r="A1099" s="90">
        <v>526470751068.59998</v>
      </c>
      <c r="B1099" s="91" t="s">
        <v>1191</v>
      </c>
      <c r="C1099" s="92">
        <v>269.10000000000002</v>
      </c>
      <c r="D1099" s="1"/>
      <c r="E1099" s="1">
        <v>16.899999999999999</v>
      </c>
    </row>
    <row r="1100" spans="1:8" s="35" customFormat="1" ht="15" customHeight="1">
      <c r="A1100" s="224" t="s">
        <v>1192</v>
      </c>
      <c r="B1100" s="210"/>
      <c r="C1100" s="210"/>
      <c r="D1100" s="210"/>
      <c r="E1100" s="211"/>
      <c r="F1100" s="133"/>
      <c r="G1100" s="34"/>
      <c r="H1100" s="34"/>
    </row>
    <row r="1101" spans="1:8" ht="15" customHeight="1">
      <c r="A1101" s="213" t="s">
        <v>1193</v>
      </c>
      <c r="B1101" s="210"/>
      <c r="C1101" s="210"/>
      <c r="D1101" s="210"/>
      <c r="E1101" s="211"/>
    </row>
    <row r="1102" spans="1:8" ht="15" customHeight="1">
      <c r="A1102" s="2">
        <v>4701192314356.2002</v>
      </c>
      <c r="B1102" s="3" t="s">
        <v>1194</v>
      </c>
      <c r="C1102" s="6">
        <v>6240</v>
      </c>
      <c r="D1102" s="1"/>
      <c r="E1102" s="1">
        <v>1.95</v>
      </c>
    </row>
    <row r="1103" spans="1:8" ht="15" customHeight="1">
      <c r="A1103" s="209" t="s">
        <v>231</v>
      </c>
      <c r="B1103" s="210"/>
      <c r="C1103" s="210"/>
      <c r="D1103" s="210"/>
      <c r="E1103" s="211"/>
    </row>
    <row r="1104" spans="1:8" ht="15" customHeight="1">
      <c r="A1104" s="177">
        <v>4687764752260.2002</v>
      </c>
      <c r="B1104" s="178" t="s">
        <v>1195</v>
      </c>
      <c r="C1104" s="179">
        <v>2338.6999999999998</v>
      </c>
      <c r="D1104" s="176"/>
      <c r="E1104" s="176">
        <v>3.25</v>
      </c>
    </row>
    <row r="1105" spans="1:5" ht="15" customHeight="1">
      <c r="A1105" s="209" t="s">
        <v>387</v>
      </c>
      <c r="B1105" s="210"/>
      <c r="C1105" s="210"/>
      <c r="D1105" s="210"/>
      <c r="E1105" s="211"/>
    </row>
    <row r="1106" spans="1:5" ht="15" customHeight="1">
      <c r="A1106" s="90"/>
      <c r="B1106" s="3" t="s">
        <v>1196</v>
      </c>
      <c r="C1106" s="6">
        <v>6240</v>
      </c>
      <c r="D1106" s="98"/>
      <c r="E1106" s="98">
        <v>4.55</v>
      </c>
    </row>
    <row r="1107" spans="1:5" ht="15" customHeight="1">
      <c r="A1107" s="164">
        <v>4698556100816.5</v>
      </c>
      <c r="B1107" s="173" t="s">
        <v>1197</v>
      </c>
      <c r="C1107" s="174">
        <v>6240</v>
      </c>
      <c r="D1107" s="175"/>
      <c r="E1107" s="175">
        <v>3.84</v>
      </c>
    </row>
    <row r="1108" spans="1:5" ht="15" customHeight="1">
      <c r="A1108" s="209" t="s">
        <v>872</v>
      </c>
      <c r="B1108" s="210"/>
      <c r="C1108" s="210"/>
      <c r="D1108" s="210"/>
      <c r="E1108" s="211"/>
    </row>
    <row r="1109" spans="1:5" ht="15" customHeight="1">
      <c r="A1109" s="2">
        <v>4698498790182.5996</v>
      </c>
      <c r="B1109" s="3" t="s">
        <v>1198</v>
      </c>
      <c r="C1109" s="2">
        <v>500.5</v>
      </c>
      <c r="D1109" s="1"/>
      <c r="E1109" s="1">
        <v>3.58</v>
      </c>
    </row>
    <row r="1110" spans="1:5" ht="15" customHeight="1">
      <c r="A1110" s="224" t="s">
        <v>1199</v>
      </c>
      <c r="B1110" s="210"/>
      <c r="C1110" s="210"/>
      <c r="D1110" s="210"/>
      <c r="E1110" s="211"/>
    </row>
    <row r="1111" spans="1:5" ht="15" customHeight="1">
      <c r="A1111" s="209" t="s">
        <v>1200</v>
      </c>
      <c r="B1111" s="210"/>
      <c r="C1111" s="210"/>
      <c r="D1111" s="210"/>
      <c r="E1111" s="211"/>
    </row>
    <row r="1112" spans="1:5" ht="15" customHeight="1">
      <c r="A1112" s="2">
        <v>1129914500566.8</v>
      </c>
      <c r="B1112" s="3" t="s">
        <v>1201</v>
      </c>
      <c r="C1112" s="2">
        <v>14.3</v>
      </c>
      <c r="D1112" s="1"/>
      <c r="E1112" s="1">
        <v>19.5</v>
      </c>
    </row>
    <row r="1113" spans="1:5" ht="15" customHeight="1">
      <c r="A1113" s="224" t="s">
        <v>1202</v>
      </c>
      <c r="B1113" s="210"/>
      <c r="C1113" s="210"/>
      <c r="D1113" s="210"/>
      <c r="E1113" s="211"/>
    </row>
    <row r="1114" spans="1:5" ht="15" customHeight="1">
      <c r="A1114" s="209" t="s">
        <v>12</v>
      </c>
      <c r="B1114" s="210"/>
      <c r="C1114" s="210"/>
      <c r="D1114" s="210"/>
      <c r="E1114" s="211"/>
    </row>
    <row r="1115" spans="1:5" ht="15" customHeight="1">
      <c r="A1115" s="2">
        <v>127572331880.5</v>
      </c>
      <c r="B1115" s="38" t="s">
        <v>1203</v>
      </c>
      <c r="C1115" s="2">
        <v>2.6</v>
      </c>
      <c r="D1115" s="8">
        <v>57.2</v>
      </c>
      <c r="E1115" s="10">
        <v>2.6</v>
      </c>
    </row>
    <row r="1116" spans="1:5" ht="15" customHeight="1">
      <c r="A1116" s="2">
        <v>127572331955.89999</v>
      </c>
      <c r="B1116" s="38" t="s">
        <v>1204</v>
      </c>
      <c r="C1116" s="2">
        <v>1.3</v>
      </c>
      <c r="D1116" s="8">
        <v>57.2</v>
      </c>
      <c r="E1116" s="10">
        <v>2.6</v>
      </c>
    </row>
    <row r="1117" spans="1:5" ht="15" customHeight="1">
      <c r="A1117" s="2">
        <v>127572306166.5</v>
      </c>
      <c r="B1117" s="38" t="s">
        <v>1205</v>
      </c>
      <c r="C1117" s="2">
        <v>3.9</v>
      </c>
      <c r="D1117" s="8">
        <v>42.9</v>
      </c>
      <c r="E1117" s="10">
        <v>2.6</v>
      </c>
    </row>
    <row r="1118" spans="1:5" ht="15" customHeight="1">
      <c r="A1118" s="2">
        <v>127572174804.10001</v>
      </c>
      <c r="B1118" s="38" t="s">
        <v>1206</v>
      </c>
      <c r="C1118" s="2">
        <v>1.3</v>
      </c>
      <c r="D1118" s="8">
        <v>31.2</v>
      </c>
      <c r="E1118" s="10">
        <v>2.6</v>
      </c>
    </row>
    <row r="1119" spans="1:5" ht="15" customHeight="1">
      <c r="A1119" s="2">
        <v>127572322156.5</v>
      </c>
      <c r="B1119" s="38" t="s">
        <v>1207</v>
      </c>
      <c r="C1119" s="2">
        <v>3.9</v>
      </c>
      <c r="D1119" s="8">
        <v>28.6</v>
      </c>
      <c r="E1119" s="10">
        <v>2.6</v>
      </c>
    </row>
    <row r="1120" spans="1:5" ht="15" customHeight="1">
      <c r="A1120" s="2">
        <v>127572322187.7</v>
      </c>
      <c r="B1120" s="38" t="s">
        <v>1208</v>
      </c>
      <c r="C1120" s="2">
        <v>2.6</v>
      </c>
      <c r="D1120" s="8">
        <v>28.6</v>
      </c>
      <c r="E1120" s="10">
        <v>2.6</v>
      </c>
    </row>
    <row r="1121" spans="1:5" ht="15" customHeight="1">
      <c r="A1121" s="209" t="s">
        <v>1209</v>
      </c>
      <c r="B1121" s="210"/>
      <c r="C1121" s="210"/>
      <c r="D1121" s="210"/>
      <c r="E1121" s="211"/>
    </row>
    <row r="1122" spans="1:5" ht="15" customHeight="1">
      <c r="A1122" s="85"/>
      <c r="B1122" s="3" t="s">
        <v>1210</v>
      </c>
      <c r="C1122" s="2">
        <v>193.7</v>
      </c>
      <c r="D1122" s="8"/>
      <c r="E1122" s="9"/>
    </row>
    <row r="1123" spans="1:5" ht="15" customHeight="1">
      <c r="A1123" s="209" t="s">
        <v>575</v>
      </c>
      <c r="B1123" s="210"/>
      <c r="C1123" s="210"/>
      <c r="D1123" s="210"/>
      <c r="E1123" s="211"/>
    </row>
    <row r="1124" spans="1:5" ht="15" customHeight="1">
      <c r="A1124" s="85">
        <v>4378048267820.5</v>
      </c>
      <c r="B1124" s="86" t="s">
        <v>1211</v>
      </c>
      <c r="C1124" s="87">
        <v>15.6</v>
      </c>
      <c r="D1124" s="88"/>
      <c r="E1124" s="88">
        <v>6.5</v>
      </c>
    </row>
    <row r="1125" spans="1:5" ht="15" customHeight="1">
      <c r="A1125" s="85">
        <v>4698555411578.5996</v>
      </c>
      <c r="B1125" s="86" t="s">
        <v>1212</v>
      </c>
      <c r="C1125" s="87">
        <v>3.9</v>
      </c>
      <c r="D1125" s="88"/>
      <c r="E1125" s="88">
        <v>9.1</v>
      </c>
    </row>
    <row r="1126" spans="1:5" ht="15" customHeight="1">
      <c r="A1126" s="209" t="s">
        <v>97</v>
      </c>
      <c r="B1126" s="210"/>
      <c r="C1126" s="210"/>
      <c r="D1126" s="210"/>
      <c r="E1126" s="211"/>
    </row>
    <row r="1127" spans="1:5" ht="15" customHeight="1">
      <c r="A1127" s="41">
        <v>931021353878.19995</v>
      </c>
      <c r="B1127" s="48" t="s">
        <v>1213</v>
      </c>
      <c r="C1127" s="2">
        <v>1.3</v>
      </c>
      <c r="D1127" s="88">
        <v>143</v>
      </c>
      <c r="E1127" s="88">
        <v>71.5</v>
      </c>
    </row>
    <row r="1128" spans="1:5" ht="15" customHeight="1">
      <c r="A1128" s="209" t="s">
        <v>1214</v>
      </c>
      <c r="B1128" s="210"/>
      <c r="C1128" s="210"/>
      <c r="D1128" s="210"/>
      <c r="E1128" s="211"/>
    </row>
    <row r="1129" spans="1:5" ht="15" customHeight="1">
      <c r="A1129" s="90">
        <v>3968255091845.2002</v>
      </c>
      <c r="B1129" s="91" t="s">
        <v>1215</v>
      </c>
      <c r="C1129" s="92">
        <v>24.7</v>
      </c>
      <c r="D1129" s="1"/>
      <c r="E1129" s="1">
        <v>1.3</v>
      </c>
    </row>
    <row r="1130" spans="1:5" ht="15" customHeight="1">
      <c r="A1130" s="209" t="s">
        <v>120</v>
      </c>
      <c r="B1130" s="210"/>
      <c r="C1130" s="210"/>
      <c r="D1130" s="210"/>
      <c r="E1130" s="211"/>
    </row>
    <row r="1131" spans="1:5" ht="15" customHeight="1">
      <c r="A1131" s="16"/>
      <c r="B1131" s="38" t="s">
        <v>1216</v>
      </c>
      <c r="C1131" s="2">
        <v>1.3</v>
      </c>
      <c r="D1131" s="10"/>
      <c r="E1131" s="10"/>
    </row>
    <row r="1132" spans="1:5" ht="15" customHeight="1">
      <c r="A1132" s="16"/>
      <c r="B1132" s="38" t="s">
        <v>1217</v>
      </c>
      <c r="C1132" s="2">
        <v>1.3</v>
      </c>
      <c r="D1132" s="10"/>
      <c r="E1132" s="10"/>
    </row>
    <row r="1133" spans="1:5" ht="15" customHeight="1">
      <c r="A1133" s="16"/>
      <c r="B1133" s="38" t="s">
        <v>1218</v>
      </c>
      <c r="C1133" s="2">
        <v>1.3</v>
      </c>
      <c r="D1133" s="10"/>
      <c r="E1133" s="10"/>
    </row>
    <row r="1134" spans="1:5" ht="15" customHeight="1">
      <c r="A1134" s="212" t="s">
        <v>1105</v>
      </c>
      <c r="B1134" s="210"/>
      <c r="C1134" s="210"/>
      <c r="D1134" s="210"/>
      <c r="E1134" s="211"/>
    </row>
    <row r="1135" spans="1:5" ht="15" customHeight="1">
      <c r="A1135" s="90">
        <v>1064965218926.7</v>
      </c>
      <c r="B1135" s="91" t="s">
        <v>1219</v>
      </c>
      <c r="C1135" s="92">
        <v>31.2</v>
      </c>
      <c r="D1135" s="1">
        <v>45.5</v>
      </c>
      <c r="E1135" s="1">
        <f>D1135*0.3</f>
        <v>13.65</v>
      </c>
    </row>
    <row r="1136" spans="1:5" ht="15" customHeight="1">
      <c r="A1136" s="209" t="s">
        <v>1220</v>
      </c>
      <c r="B1136" s="210"/>
      <c r="C1136" s="210"/>
      <c r="D1136" s="210"/>
      <c r="E1136" s="211"/>
    </row>
    <row r="1137" spans="1:5" ht="15" customHeight="1">
      <c r="A1137" s="90"/>
      <c r="B1137" s="91" t="s">
        <v>1221</v>
      </c>
      <c r="C1137" s="92">
        <v>904.8</v>
      </c>
      <c r="D1137" s="1"/>
      <c r="E1137" s="98">
        <v>1.95</v>
      </c>
    </row>
    <row r="1138" spans="1:5" ht="15" customHeight="1">
      <c r="A1138" s="212" t="s">
        <v>698</v>
      </c>
      <c r="B1138" s="210"/>
      <c r="C1138" s="210"/>
      <c r="D1138" s="210"/>
      <c r="E1138" s="211"/>
    </row>
    <row r="1139" spans="1:5" ht="15" customHeight="1">
      <c r="A1139" s="90">
        <v>1126849100315.8999</v>
      </c>
      <c r="B1139" s="3" t="s">
        <v>1222</v>
      </c>
      <c r="C1139" s="92">
        <v>16.899999999999999</v>
      </c>
      <c r="D1139" s="1">
        <v>63.7</v>
      </c>
      <c r="E1139" s="1">
        <v>10.4</v>
      </c>
    </row>
    <row r="1140" spans="1:5" ht="15" customHeight="1">
      <c r="A1140" s="209" t="s">
        <v>231</v>
      </c>
      <c r="B1140" s="210"/>
      <c r="C1140" s="210"/>
      <c r="D1140" s="210"/>
      <c r="E1140" s="211"/>
    </row>
    <row r="1141" spans="1:5" ht="15" customHeight="1">
      <c r="A1141" s="2">
        <v>4687764611550.7998</v>
      </c>
      <c r="B1141" s="38" t="s">
        <v>1223</v>
      </c>
      <c r="C1141" s="6">
        <v>6240</v>
      </c>
      <c r="D1141" s="4"/>
      <c r="E1141" s="4">
        <v>2.54</v>
      </c>
    </row>
    <row r="1142" spans="1:5" ht="15" customHeight="1">
      <c r="A1142" s="2">
        <v>4698556475728.7002</v>
      </c>
      <c r="B1142" s="38" t="s">
        <v>1224</v>
      </c>
      <c r="C1142" s="6">
        <v>2813.2</v>
      </c>
      <c r="D1142" s="4"/>
      <c r="E1142" s="4">
        <v>9.75</v>
      </c>
    </row>
    <row r="1143" spans="1:5" ht="15" customHeight="1">
      <c r="A1143" s="209" t="s">
        <v>1225</v>
      </c>
      <c r="B1143" s="210"/>
      <c r="C1143" s="210"/>
      <c r="D1143" s="210"/>
      <c r="E1143" s="211"/>
    </row>
    <row r="1144" spans="1:5" ht="15" customHeight="1">
      <c r="A1144" s="2">
        <v>4438467806344</v>
      </c>
      <c r="B1144" s="3" t="s">
        <v>1226</v>
      </c>
      <c r="C1144" s="6">
        <v>3438.5</v>
      </c>
      <c r="D1144" s="10"/>
      <c r="E1144" s="1">
        <v>12.68</v>
      </c>
    </row>
    <row r="1145" spans="1:5" ht="15" customHeight="1">
      <c r="A1145" s="209" t="s">
        <v>1227</v>
      </c>
      <c r="B1145" s="210"/>
      <c r="C1145" s="210"/>
      <c r="D1145" s="210"/>
      <c r="E1145" s="211"/>
    </row>
    <row r="1146" spans="1:5" ht="15" customHeight="1">
      <c r="A1146" s="90"/>
      <c r="B1146" s="3" t="s">
        <v>1228</v>
      </c>
      <c r="C1146" s="2">
        <v>180.7</v>
      </c>
      <c r="D1146" s="4"/>
      <c r="E1146" s="39">
        <v>3.25</v>
      </c>
    </row>
    <row r="1147" spans="1:5" ht="15" customHeight="1">
      <c r="A1147" s="209" t="s">
        <v>710</v>
      </c>
      <c r="B1147" s="210"/>
      <c r="C1147" s="210"/>
      <c r="D1147" s="210"/>
      <c r="E1147" s="211"/>
    </row>
    <row r="1148" spans="1:5" ht="15" customHeight="1">
      <c r="A1148" s="2">
        <v>4687762143551.5</v>
      </c>
      <c r="B1148" s="52" t="s">
        <v>1229</v>
      </c>
      <c r="C1148" s="2">
        <v>468</v>
      </c>
      <c r="D1148" s="4"/>
      <c r="E1148" s="39">
        <v>2.54</v>
      </c>
    </row>
    <row r="1149" spans="1:5" ht="15" customHeight="1">
      <c r="A1149" s="2">
        <v>4687764695005.5996</v>
      </c>
      <c r="B1149" s="52" t="s">
        <v>1230</v>
      </c>
      <c r="C1149" s="6">
        <v>2899</v>
      </c>
      <c r="D1149" s="4"/>
      <c r="E1149" s="39">
        <v>2.93</v>
      </c>
    </row>
    <row r="1150" spans="1:5" ht="15" customHeight="1">
      <c r="A1150" s="90">
        <v>4687761062004.7998</v>
      </c>
      <c r="B1150" s="3" t="s">
        <v>1231</v>
      </c>
      <c r="C1150" s="6">
        <v>6240</v>
      </c>
      <c r="D1150" s="98"/>
      <c r="E1150" s="98">
        <v>2.6</v>
      </c>
    </row>
    <row r="1151" spans="1:5" ht="15" customHeight="1">
      <c r="A1151" s="209" t="s">
        <v>387</v>
      </c>
      <c r="B1151" s="210"/>
      <c r="C1151" s="210"/>
      <c r="D1151" s="210"/>
      <c r="E1151" s="211"/>
    </row>
    <row r="1152" spans="1:5" ht="15" customHeight="1">
      <c r="A1152" s="85">
        <v>4698553400940.0996</v>
      </c>
      <c r="B1152" s="86" t="s">
        <v>1232</v>
      </c>
      <c r="C1152" s="87">
        <v>1.3</v>
      </c>
      <c r="D1152" s="88">
        <v>81.900000000000006</v>
      </c>
      <c r="E1152" s="88">
        <v>19.5</v>
      </c>
    </row>
    <row r="1153" spans="1:5" ht="15" customHeight="1">
      <c r="A1153" s="2">
        <v>4687192864533.4004</v>
      </c>
      <c r="B1153" s="38" t="s">
        <v>1233</v>
      </c>
      <c r="C1153" s="2">
        <v>205.4</v>
      </c>
      <c r="D1153" s="4"/>
      <c r="E1153" s="4">
        <v>65</v>
      </c>
    </row>
    <row r="1154" spans="1:5" ht="15" customHeight="1">
      <c r="A1154" s="2"/>
      <c r="B1154" s="38" t="s">
        <v>1234</v>
      </c>
      <c r="C1154" s="6">
        <v>6240</v>
      </c>
      <c r="D1154" s="4"/>
      <c r="E1154" s="4"/>
    </row>
    <row r="1155" spans="1:5" ht="15" customHeight="1">
      <c r="A1155" s="209" t="s">
        <v>1235</v>
      </c>
      <c r="B1155" s="210"/>
      <c r="C1155" s="210"/>
      <c r="D1155" s="210"/>
      <c r="E1155" s="211"/>
    </row>
    <row r="1156" spans="1:5" ht="15" customHeight="1">
      <c r="A1156" s="90">
        <v>65067398516.900002</v>
      </c>
      <c r="B1156" s="91" t="s">
        <v>1236</v>
      </c>
      <c r="C1156" s="92">
        <v>612.29999999999995</v>
      </c>
      <c r="D1156" s="1"/>
      <c r="E1156" s="1">
        <v>1.3</v>
      </c>
    </row>
    <row r="1157" spans="1:5" ht="15" customHeight="1">
      <c r="A1157" s="209" t="s">
        <v>1237</v>
      </c>
      <c r="B1157" s="210"/>
      <c r="C1157" s="210"/>
      <c r="D1157" s="210"/>
      <c r="E1157" s="211"/>
    </row>
    <row r="1158" spans="1:5" ht="15" customHeight="1">
      <c r="A1158" s="90"/>
      <c r="B1158" s="3" t="s">
        <v>1238</v>
      </c>
      <c r="C1158" s="2">
        <v>66.3</v>
      </c>
      <c r="D1158" s="1">
        <v>58.5</v>
      </c>
      <c r="E1158" s="1">
        <v>8.4499999999999993</v>
      </c>
    </row>
    <row r="1159" spans="1:5" ht="15" customHeight="1">
      <c r="A1159" s="209" t="s">
        <v>1239</v>
      </c>
      <c r="B1159" s="210"/>
      <c r="C1159" s="210"/>
      <c r="D1159" s="210"/>
      <c r="E1159" s="211"/>
    </row>
    <row r="1160" spans="1:5" ht="15" customHeight="1">
      <c r="A1160" s="85">
        <v>1053418613075.4</v>
      </c>
      <c r="B1160" s="86" t="s">
        <v>1240</v>
      </c>
      <c r="C1160" s="7">
        <v>9.1</v>
      </c>
      <c r="D1160" s="1"/>
      <c r="E1160" s="1">
        <v>1.3</v>
      </c>
    </row>
    <row r="1161" spans="1:5" ht="15" customHeight="1">
      <c r="A1161" s="85">
        <v>1053418613660.4</v>
      </c>
      <c r="B1161" s="86" t="s">
        <v>1241</v>
      </c>
      <c r="C1161" s="7">
        <v>15.6</v>
      </c>
      <c r="D1161" s="1"/>
      <c r="E1161" s="1">
        <v>1.3</v>
      </c>
    </row>
    <row r="1162" spans="1:5" ht="15" customHeight="1">
      <c r="A1162" s="85">
        <v>1053418613847.6</v>
      </c>
      <c r="B1162" s="86" t="s">
        <v>1242</v>
      </c>
      <c r="C1162" s="7">
        <v>29.9</v>
      </c>
      <c r="D1162" s="1"/>
      <c r="E1162" s="1">
        <v>1.3</v>
      </c>
    </row>
    <row r="1163" spans="1:5" ht="15" customHeight="1">
      <c r="A1163" s="85">
        <v>1053418613917.8</v>
      </c>
      <c r="B1163" s="86" t="s">
        <v>1243</v>
      </c>
      <c r="C1163" s="7">
        <v>14.3</v>
      </c>
      <c r="D1163" s="1"/>
      <c r="E1163" s="1">
        <v>1.3</v>
      </c>
    </row>
    <row r="1164" spans="1:5" ht="15" customHeight="1">
      <c r="A1164" s="85">
        <v>1053418613958.1</v>
      </c>
      <c r="B1164" s="86" t="s">
        <v>1244</v>
      </c>
      <c r="C1164" s="7">
        <v>13</v>
      </c>
      <c r="D1164" s="1"/>
      <c r="E1164" s="1">
        <v>1.3</v>
      </c>
    </row>
    <row r="1165" spans="1:5" ht="15" customHeight="1">
      <c r="A1165" s="85">
        <v>1053418613998.4</v>
      </c>
      <c r="B1165" s="86" t="s">
        <v>1245</v>
      </c>
      <c r="C1165" s="7">
        <v>58.5</v>
      </c>
      <c r="D1165" s="1"/>
      <c r="E1165" s="1">
        <v>1.3</v>
      </c>
    </row>
    <row r="1166" spans="1:5" ht="15" customHeight="1">
      <c r="A1166" s="85">
        <v>1053418614167.4</v>
      </c>
      <c r="B1166" s="86" t="s">
        <v>1246</v>
      </c>
      <c r="C1166" s="87">
        <v>14.3</v>
      </c>
      <c r="D1166" s="1"/>
      <c r="E1166" s="1">
        <v>1.3</v>
      </c>
    </row>
    <row r="1167" spans="1:5" ht="15" customHeight="1">
      <c r="A1167" s="85">
        <v>1053418614264.9</v>
      </c>
      <c r="B1167" s="86" t="s">
        <v>1247</v>
      </c>
      <c r="C1167" s="87">
        <v>63.7</v>
      </c>
      <c r="D1167" s="1"/>
      <c r="E1167" s="1">
        <v>1.3</v>
      </c>
    </row>
    <row r="1168" spans="1:5" ht="15" customHeight="1">
      <c r="A1168" s="209" t="s">
        <v>487</v>
      </c>
      <c r="B1168" s="210"/>
      <c r="C1168" s="210"/>
      <c r="D1168" s="210"/>
      <c r="E1168" s="211"/>
    </row>
    <row r="1169" spans="1:5" ht="15" customHeight="1">
      <c r="A1169" s="2">
        <v>913431301529.5</v>
      </c>
      <c r="B1169" s="38" t="s">
        <v>1248</v>
      </c>
      <c r="C1169" s="2">
        <v>517.4</v>
      </c>
      <c r="D1169" s="17">
        <v>50.7</v>
      </c>
      <c r="E1169" s="8">
        <v>16.899999999999999</v>
      </c>
    </row>
    <row r="1170" spans="1:5" ht="15" customHeight="1">
      <c r="A1170" s="209" t="s">
        <v>1249</v>
      </c>
      <c r="B1170" s="210"/>
      <c r="C1170" s="210"/>
      <c r="D1170" s="210"/>
      <c r="E1170" s="211"/>
    </row>
    <row r="1171" spans="1:5" ht="15" customHeight="1">
      <c r="A1171" s="90"/>
      <c r="B1171" s="91" t="s">
        <v>1250</v>
      </c>
      <c r="C1171" s="92">
        <v>45.5</v>
      </c>
      <c r="D1171" s="1"/>
      <c r="E1171" s="1">
        <v>6.5</v>
      </c>
    </row>
    <row r="1172" spans="1:5" ht="15" customHeight="1">
      <c r="A1172" s="90"/>
      <c r="B1172" s="91" t="s">
        <v>1251</v>
      </c>
      <c r="C1172" s="92">
        <v>96.2</v>
      </c>
      <c r="D1172" s="1"/>
      <c r="E1172" s="1">
        <v>1.3</v>
      </c>
    </row>
    <row r="1173" spans="1:5" ht="15" customHeight="1">
      <c r="A1173" s="209" t="s">
        <v>1252</v>
      </c>
      <c r="B1173" s="210"/>
      <c r="C1173" s="210"/>
      <c r="D1173" s="210"/>
      <c r="E1173" s="211"/>
    </row>
    <row r="1174" spans="1:5" ht="15" customHeight="1">
      <c r="A1174" s="90"/>
      <c r="B1174" s="91" t="s">
        <v>1253</v>
      </c>
      <c r="C1174" s="92">
        <v>15.6</v>
      </c>
      <c r="D1174" s="98"/>
      <c r="E1174" s="1">
        <v>6.5</v>
      </c>
    </row>
    <row r="1175" spans="1:5" ht="15" customHeight="1">
      <c r="A1175" s="90"/>
      <c r="B1175" s="91" t="s">
        <v>1254</v>
      </c>
      <c r="C1175" s="92">
        <v>448.5</v>
      </c>
      <c r="D1175" s="98"/>
      <c r="E1175" s="1">
        <v>6.5</v>
      </c>
    </row>
    <row r="1176" spans="1:5" ht="15" customHeight="1">
      <c r="A1176" s="90"/>
      <c r="B1176" s="91" t="s">
        <v>1255</v>
      </c>
      <c r="C1176" s="92">
        <v>315.89999999999998</v>
      </c>
      <c r="D1176" s="1"/>
      <c r="E1176" s="1">
        <v>0.65</v>
      </c>
    </row>
    <row r="1177" spans="1:5" ht="15" customHeight="1">
      <c r="A1177" s="209" t="s">
        <v>502</v>
      </c>
      <c r="B1177" s="210"/>
      <c r="C1177" s="210"/>
      <c r="D1177" s="210"/>
      <c r="E1177" s="211"/>
    </row>
    <row r="1178" spans="1:5" ht="15" customHeight="1">
      <c r="A1178" s="90"/>
      <c r="B1178" s="91" t="s">
        <v>1256</v>
      </c>
      <c r="C1178" s="92">
        <v>562.9</v>
      </c>
      <c r="D1178" s="1"/>
      <c r="E1178" s="1">
        <v>1.56</v>
      </c>
    </row>
    <row r="1179" spans="1:5" ht="15" customHeight="1">
      <c r="A1179" s="90"/>
      <c r="B1179" s="91" t="s">
        <v>1257</v>
      </c>
      <c r="C1179" s="92">
        <v>2993.9</v>
      </c>
      <c r="D1179" s="1"/>
      <c r="E1179" s="1">
        <v>1.56</v>
      </c>
    </row>
    <row r="1180" spans="1:5" ht="15" customHeight="1">
      <c r="A1180" s="90"/>
      <c r="B1180" s="91" t="s">
        <v>1258</v>
      </c>
      <c r="C1180" s="92">
        <v>42.9</v>
      </c>
      <c r="D1180" s="1"/>
      <c r="E1180" s="1">
        <v>39</v>
      </c>
    </row>
    <row r="1181" spans="1:5" ht="15" customHeight="1">
      <c r="A1181" s="209" t="s">
        <v>508</v>
      </c>
      <c r="B1181" s="210"/>
      <c r="C1181" s="210"/>
      <c r="D1181" s="210"/>
      <c r="E1181" s="211"/>
    </row>
    <row r="1182" spans="1:5" ht="15" customHeight="1">
      <c r="A1182" s="90">
        <v>948009413399.09998</v>
      </c>
      <c r="B1182" s="91" t="s">
        <v>1259</v>
      </c>
      <c r="C1182" s="90">
        <v>28.6</v>
      </c>
      <c r="D1182" s="1">
        <v>119.6</v>
      </c>
      <c r="E1182" s="1">
        <v>7.74</v>
      </c>
    </row>
    <row r="1183" spans="1:5" ht="15" customHeight="1">
      <c r="A1183" s="90"/>
      <c r="B1183" s="91" t="s">
        <v>1260</v>
      </c>
      <c r="C1183" s="90">
        <v>29.9</v>
      </c>
      <c r="D1183" s="1">
        <v>50.05</v>
      </c>
      <c r="E1183" s="1">
        <v>9.75</v>
      </c>
    </row>
    <row r="1184" spans="1:5" ht="15" customHeight="1">
      <c r="A1184" s="209" t="s">
        <v>522</v>
      </c>
      <c r="B1184" s="210"/>
      <c r="C1184" s="210"/>
      <c r="D1184" s="210"/>
      <c r="E1184" s="211"/>
    </row>
    <row r="1185" spans="1:5" ht="15" customHeight="1">
      <c r="A1185" s="2"/>
      <c r="B1185" s="3" t="s">
        <v>1261</v>
      </c>
      <c r="C1185" s="2">
        <v>228.8</v>
      </c>
      <c r="D1185" s="98">
        <v>72.8</v>
      </c>
      <c r="E1185" s="1">
        <v>12.68</v>
      </c>
    </row>
    <row r="1186" spans="1:5" ht="15" customHeight="1">
      <c r="A1186" s="209" t="s">
        <v>1262</v>
      </c>
      <c r="B1186" s="210"/>
      <c r="C1186" s="210"/>
      <c r="D1186" s="210"/>
      <c r="E1186" s="211"/>
    </row>
    <row r="1187" spans="1:5" ht="15" customHeight="1">
      <c r="A1187" s="90"/>
      <c r="B1187" s="3" t="s">
        <v>1263</v>
      </c>
      <c r="C1187" s="37">
        <v>3309.8</v>
      </c>
      <c r="D1187" s="1">
        <v>28.6</v>
      </c>
      <c r="E1187" s="1">
        <v>1.95</v>
      </c>
    </row>
    <row r="1190" spans="1:5">
      <c r="A1190" s="77"/>
      <c r="B1190" s="77"/>
      <c r="C1190" s="77"/>
      <c r="D1190" s="81"/>
      <c r="E1190" s="81"/>
    </row>
  </sheetData>
  <mergeCells count="216">
    <mergeCell ref="A1184:E1184"/>
    <mergeCell ref="A85:E85"/>
    <mergeCell ref="A116:E116"/>
    <mergeCell ref="A8:E8"/>
    <mergeCell ref="A126:E126"/>
    <mergeCell ref="A790:E790"/>
    <mergeCell ref="A542:E542"/>
    <mergeCell ref="A895:E895"/>
    <mergeCell ref="A1094:E1094"/>
    <mergeCell ref="A802:E802"/>
    <mergeCell ref="A1069:E1069"/>
    <mergeCell ref="A845:E845"/>
    <mergeCell ref="A544:E544"/>
    <mergeCell ref="A764:E764"/>
    <mergeCell ref="A362:E362"/>
    <mergeCell ref="A227:E227"/>
    <mergeCell ref="A582:E582"/>
    <mergeCell ref="A753:E753"/>
    <mergeCell ref="A478:E478"/>
    <mergeCell ref="A1029:E1029"/>
    <mergeCell ref="A177:E177"/>
    <mergeCell ref="A212:E212"/>
    <mergeCell ref="A947:E947"/>
    <mergeCell ref="A737:E737"/>
    <mergeCell ref="A9:E9"/>
    <mergeCell ref="A411:E411"/>
    <mergeCell ref="A1103:E1103"/>
    <mergeCell ref="A853:E853"/>
    <mergeCell ref="A1064:E1064"/>
    <mergeCell ref="A491:E491"/>
    <mergeCell ref="A662:E662"/>
    <mergeCell ref="A862:E862"/>
    <mergeCell ref="A98:E98"/>
    <mergeCell ref="A93:E93"/>
    <mergeCell ref="A318:E318"/>
    <mergeCell ref="A849:E849"/>
    <mergeCell ref="A907:E907"/>
    <mergeCell ref="A348:E348"/>
    <mergeCell ref="A799:E799"/>
    <mergeCell ref="A1128:E1128"/>
    <mergeCell ref="A1066:E1066"/>
    <mergeCell ref="A167:E167"/>
    <mergeCell ref="A962:E962"/>
    <mergeCell ref="A735:E735"/>
    <mergeCell ref="A590:E590"/>
    <mergeCell ref="A1000:E1000"/>
    <mergeCell ref="A924:E924"/>
    <mergeCell ref="A172:E172"/>
    <mergeCell ref="A1013:E1013"/>
    <mergeCell ref="A472:E472"/>
    <mergeCell ref="A350:E350"/>
    <mergeCell ref="A232:E232"/>
    <mergeCell ref="A928:E928"/>
    <mergeCell ref="A851:E851"/>
    <mergeCell ref="A214:E214"/>
    <mergeCell ref="A512:E512"/>
    <mergeCell ref="A866:E866"/>
    <mergeCell ref="A788:E788"/>
    <mergeCell ref="A1170:E1170"/>
    <mergeCell ref="A914:E914"/>
    <mergeCell ref="A997:E997"/>
    <mergeCell ref="A1006:E1006"/>
    <mergeCell ref="A456:E456"/>
    <mergeCell ref="A385:E385"/>
    <mergeCell ref="A425:E425"/>
    <mergeCell ref="A223:E223"/>
    <mergeCell ref="A636:E636"/>
    <mergeCell ref="A1052:E1052"/>
    <mergeCell ref="A592:E592"/>
    <mergeCell ref="A876:E876"/>
    <mergeCell ref="A1008:E1008"/>
    <mergeCell ref="A489:E489"/>
    <mergeCell ref="A1111:E1111"/>
    <mergeCell ref="A896:E896"/>
    <mergeCell ref="A989:E989"/>
    <mergeCell ref="A1032:E1032"/>
    <mergeCell ref="A638:E638"/>
    <mergeCell ref="A476:E476"/>
    <mergeCell ref="A918:E918"/>
    <mergeCell ref="A680:E680"/>
    <mergeCell ref="A1134:E1134"/>
    <mergeCell ref="A569:E569"/>
    <mergeCell ref="A5:E5"/>
    <mergeCell ref="A321:E321"/>
    <mergeCell ref="A604:E604"/>
    <mergeCell ref="A902:E902"/>
    <mergeCell ref="A14:E14"/>
    <mergeCell ref="A616:E616"/>
    <mergeCell ref="A508:E508"/>
    <mergeCell ref="A985:E985"/>
    <mergeCell ref="A573:E573"/>
    <mergeCell ref="A588:E588"/>
    <mergeCell ref="A96:E96"/>
    <mergeCell ref="A916:E916"/>
    <mergeCell ref="A743:E743"/>
    <mergeCell ref="A170:E170"/>
    <mergeCell ref="A786:E786"/>
    <mergeCell ref="A672:E672"/>
    <mergeCell ref="A201:E201"/>
    <mergeCell ref="A437:E437"/>
    <mergeCell ref="A431:E431"/>
    <mergeCell ref="A358:E358"/>
    <mergeCell ref="A800:E800"/>
    <mergeCell ref="A900:E900"/>
    <mergeCell ref="A492:E492"/>
    <mergeCell ref="A614:E614"/>
    <mergeCell ref="A6:E6"/>
    <mergeCell ref="A859:E859"/>
    <mergeCell ref="A1110:E1110"/>
    <mergeCell ref="A1088:E1088"/>
    <mergeCell ref="A480:E480"/>
    <mergeCell ref="A205:E205"/>
    <mergeCell ref="A354:E354"/>
    <mergeCell ref="A1091:E1091"/>
    <mergeCell ref="A910:E910"/>
    <mergeCell ref="A670:E670"/>
    <mergeCell ref="A198:E198"/>
    <mergeCell ref="A667:E667"/>
    <mergeCell ref="A378:E378"/>
    <mergeCell ref="A120:E120"/>
    <mergeCell ref="A602:E602"/>
    <mergeCell ref="A773:E773"/>
    <mergeCell ref="A885:E885"/>
    <mergeCell ref="A1096:E1096"/>
    <mergeCell ref="A745:E745"/>
    <mergeCell ref="A838:E838"/>
    <mergeCell ref="A515:E515"/>
    <mergeCell ref="A175:E175"/>
    <mergeCell ref="A524:E524"/>
    <mergeCell ref="A995:E995"/>
    <mergeCell ref="A400:E400"/>
    <mergeCell ref="A584:E584"/>
    <mergeCell ref="A352:E352"/>
    <mergeCell ref="A747:E747"/>
    <mergeCell ref="A912:E912"/>
    <mergeCell ref="A1105:E1105"/>
    <mergeCell ref="A795:E795"/>
    <mergeCell ref="A546:E546"/>
    <mergeCell ref="A682:E682"/>
    <mergeCell ref="A496:E496"/>
    <mergeCell ref="A1100:E1100"/>
    <mergeCell ref="A1019:E1019"/>
    <mergeCell ref="A1090:E1090"/>
    <mergeCell ref="A1101:E1101"/>
    <mergeCell ref="A1062:E1062"/>
    <mergeCell ref="A927:E927"/>
    <mergeCell ref="A441:E441"/>
    <mergeCell ref="A608:E608"/>
    <mergeCell ref="A990:E990"/>
    <mergeCell ref="A530:E530"/>
    <mergeCell ref="A1024:E1024"/>
    <mergeCell ref="A1186:E1186"/>
    <mergeCell ref="A1155:E1155"/>
    <mergeCell ref="A784:E784"/>
    <mergeCell ref="A1173:E1173"/>
    <mergeCell ref="A470:E470"/>
    <mergeCell ref="A768:E768"/>
    <mergeCell ref="A881:E881"/>
    <mergeCell ref="A1123:E1123"/>
    <mergeCell ref="A961:E961"/>
    <mergeCell ref="A494:E494"/>
    <mergeCell ref="A889:E889"/>
    <mergeCell ref="A1060:E1060"/>
    <mergeCell ref="A612:E612"/>
    <mergeCell ref="A770:E770"/>
    <mergeCell ref="A898:E898"/>
    <mergeCell ref="A883:E883"/>
    <mergeCell ref="A1181:E1181"/>
    <mergeCell ref="A981:E981"/>
    <mergeCell ref="A510:E510"/>
    <mergeCell ref="A1011:E1011"/>
    <mergeCell ref="A1085:E1085"/>
    <mergeCell ref="A777:E777"/>
    <mergeCell ref="A1126:E1126"/>
    <mergeCell ref="A606:E606"/>
    <mergeCell ref="A1177:E1177"/>
    <mergeCell ref="A879:E879"/>
    <mergeCell ref="A1055:E1055"/>
    <mergeCell ref="A1:E1"/>
    <mergeCell ref="A387:E387"/>
    <mergeCell ref="A452:E452"/>
    <mergeCell ref="A750:E750"/>
    <mergeCell ref="A427:E427"/>
    <mergeCell ref="A979:E979"/>
    <mergeCell ref="A429:E429"/>
    <mergeCell ref="A128:E128"/>
    <mergeCell ref="A792:E792"/>
    <mergeCell ref="A1147:E1147"/>
    <mergeCell ref="A610:E610"/>
    <mergeCell ref="A640:E640"/>
    <mergeCell ref="A891:E891"/>
    <mergeCell ref="A842:E842"/>
    <mergeCell ref="A847:E847"/>
    <mergeCell ref="A1140:E1140"/>
    <mergeCell ref="A443:E443"/>
    <mergeCell ref="A499:E499"/>
    <mergeCell ref="A657:E657"/>
    <mergeCell ref="A131:E131"/>
    <mergeCell ref="A460:E460"/>
    <mergeCell ref="A1168:E1168"/>
    <mergeCell ref="A1121:E1121"/>
    <mergeCell ref="A422:E422"/>
    <mergeCell ref="A1114:E1114"/>
    <mergeCell ref="A987:E987"/>
    <mergeCell ref="A905:E905"/>
    <mergeCell ref="A1145:E1145"/>
    <mergeCell ref="A1108:E1108"/>
    <mergeCell ref="A1077:E1077"/>
    <mergeCell ref="A1157:E1157"/>
    <mergeCell ref="A1143:E1143"/>
    <mergeCell ref="A1159:E1159"/>
    <mergeCell ref="A1151:E1151"/>
    <mergeCell ref="A1136:E1136"/>
    <mergeCell ref="A1113:E1113"/>
    <mergeCell ref="A1138:E1138"/>
    <mergeCell ref="A1130:E1130"/>
  </mergeCells>
  <conditionalFormatting sqref="A13">
    <cfRule type="duplicateValues" dxfId="320" priority="30484"/>
  </conditionalFormatting>
  <conditionalFormatting sqref="A15:A35 A40:A58">
    <cfRule type="duplicateValues" dxfId="319" priority="29540"/>
    <cfRule type="duplicateValues" dxfId="318" priority="29535"/>
    <cfRule type="duplicateValues" dxfId="317" priority="29534"/>
  </conditionalFormatting>
  <conditionalFormatting sqref="A36:A39">
    <cfRule type="duplicateValues" dxfId="316" priority="290"/>
  </conditionalFormatting>
  <conditionalFormatting sqref="A59:A75">
    <cfRule type="duplicateValues" dxfId="315" priority="272"/>
    <cfRule type="duplicateValues" dxfId="314" priority="274"/>
    <cfRule type="duplicateValues" dxfId="313" priority="273"/>
  </conditionalFormatting>
  <conditionalFormatting sqref="A76:A79">
    <cfRule type="duplicateValues" dxfId="312" priority="29330"/>
    <cfRule type="duplicateValues" dxfId="311" priority="29329"/>
    <cfRule type="duplicateValues" dxfId="310" priority="29328"/>
  </conditionalFormatting>
  <conditionalFormatting sqref="A80:A84">
    <cfRule type="duplicateValues" dxfId="309" priority="28250"/>
    <cfRule type="duplicateValues" dxfId="308" priority="28251"/>
  </conditionalFormatting>
  <conditionalFormatting sqref="A81:A84">
    <cfRule type="duplicateValues" dxfId="307" priority="28252"/>
  </conditionalFormatting>
  <conditionalFormatting sqref="A88:A89">
    <cfRule type="duplicateValues" dxfId="306" priority="261"/>
    <cfRule type="duplicateValues" dxfId="305" priority="260"/>
  </conditionalFormatting>
  <conditionalFormatting sqref="A94:A95">
    <cfRule type="duplicateValues" dxfId="304" priority="35624"/>
    <cfRule type="duplicateValues" dxfId="303" priority="35625"/>
  </conditionalFormatting>
  <conditionalFormatting sqref="A117:A119">
    <cfRule type="duplicateValues" dxfId="302" priority="35831"/>
  </conditionalFormatting>
  <conditionalFormatting sqref="A121:A124">
    <cfRule type="duplicateValues" dxfId="301" priority="34926"/>
  </conditionalFormatting>
  <conditionalFormatting sqref="A132">
    <cfRule type="duplicateValues" dxfId="300" priority="78"/>
  </conditionalFormatting>
  <conditionalFormatting sqref="A133:A166">
    <cfRule type="duplicateValues" dxfId="299" priority="36582"/>
  </conditionalFormatting>
  <conditionalFormatting sqref="A178:A192">
    <cfRule type="duplicateValues" dxfId="298" priority="36116"/>
  </conditionalFormatting>
  <conditionalFormatting sqref="A193:A197">
    <cfRule type="duplicateValues" dxfId="297" priority="36086"/>
  </conditionalFormatting>
  <conditionalFormatting sqref="A206">
    <cfRule type="duplicateValues" dxfId="296" priority="169"/>
  </conditionalFormatting>
  <conditionalFormatting sqref="A225:A226">
    <cfRule type="duplicateValues" dxfId="295" priority="20417"/>
    <cfRule type="duplicateValues" dxfId="294" priority="20416"/>
  </conditionalFormatting>
  <conditionalFormatting sqref="A239">
    <cfRule type="duplicateValues" dxfId="293" priority="1042"/>
    <cfRule type="duplicateValues" dxfId="292" priority="1041"/>
    <cfRule type="duplicateValues" dxfId="291" priority="1043"/>
    <cfRule type="duplicateValues" dxfId="290" priority="1044"/>
    <cfRule type="duplicateValues" dxfId="289" priority="1039"/>
    <cfRule type="duplicateValues" dxfId="288" priority="1040"/>
  </conditionalFormatting>
  <conditionalFormatting sqref="A242">
    <cfRule type="duplicateValues" dxfId="287" priority="1038"/>
    <cfRule type="duplicateValues" dxfId="286" priority="1036"/>
    <cfRule type="duplicateValues" dxfId="285" priority="1034"/>
    <cfRule type="duplicateValues" dxfId="284" priority="1033"/>
    <cfRule type="duplicateValues" dxfId="283" priority="1035"/>
    <cfRule type="duplicateValues" dxfId="282" priority="1037"/>
  </conditionalFormatting>
  <conditionalFormatting sqref="A245">
    <cfRule type="duplicateValues" dxfId="281" priority="1027"/>
    <cfRule type="duplicateValues" dxfId="280" priority="1032"/>
    <cfRule type="duplicateValues" dxfId="279" priority="1031"/>
    <cfRule type="duplicateValues" dxfId="278" priority="1030"/>
    <cfRule type="duplicateValues" dxfId="277" priority="1029"/>
    <cfRule type="duplicateValues" dxfId="276" priority="1028"/>
  </conditionalFormatting>
  <conditionalFormatting sqref="A250">
    <cfRule type="duplicateValues" dxfId="275" priority="1025"/>
    <cfRule type="duplicateValues" dxfId="274" priority="1024"/>
    <cfRule type="duplicateValues" dxfId="273" priority="1026"/>
    <cfRule type="duplicateValues" dxfId="272" priority="1023"/>
    <cfRule type="duplicateValues" dxfId="271" priority="1022"/>
    <cfRule type="duplicateValues" dxfId="270" priority="1021"/>
  </conditionalFormatting>
  <conditionalFormatting sqref="A253">
    <cfRule type="duplicateValues" dxfId="269" priority="1015"/>
    <cfRule type="duplicateValues" dxfId="268" priority="1020"/>
    <cfRule type="duplicateValues" dxfId="267" priority="1019"/>
    <cfRule type="duplicateValues" dxfId="266" priority="1018"/>
    <cfRule type="duplicateValues" dxfId="265" priority="1017"/>
    <cfRule type="duplicateValues" dxfId="264" priority="1016"/>
  </conditionalFormatting>
  <conditionalFormatting sqref="A255">
    <cfRule type="duplicateValues" dxfId="263" priority="1012"/>
    <cfRule type="duplicateValues" dxfId="262" priority="1014"/>
    <cfRule type="duplicateValues" dxfId="261" priority="1013"/>
    <cfRule type="duplicateValues" dxfId="260" priority="1011"/>
    <cfRule type="duplicateValues" dxfId="259" priority="1010"/>
    <cfRule type="duplicateValues" dxfId="258" priority="1009"/>
  </conditionalFormatting>
  <conditionalFormatting sqref="A258">
    <cfRule type="duplicateValues" dxfId="257" priority="1008"/>
    <cfRule type="duplicateValues" dxfId="256" priority="1007"/>
    <cfRule type="duplicateValues" dxfId="255" priority="1005"/>
    <cfRule type="duplicateValues" dxfId="254" priority="1004"/>
    <cfRule type="duplicateValues" dxfId="253" priority="1003"/>
    <cfRule type="duplicateValues" dxfId="252" priority="1006"/>
  </conditionalFormatting>
  <conditionalFormatting sqref="A266">
    <cfRule type="duplicateValues" dxfId="251" priority="996"/>
    <cfRule type="duplicateValues" dxfId="250" priority="995"/>
    <cfRule type="duplicateValues" dxfId="249" priority="994"/>
    <cfRule type="duplicateValues" dxfId="248" priority="993"/>
    <cfRule type="duplicateValues" dxfId="247" priority="992"/>
    <cfRule type="duplicateValues" dxfId="246" priority="991"/>
  </conditionalFormatting>
  <conditionalFormatting sqref="A292">
    <cfRule type="duplicateValues" dxfId="245" priority="952"/>
    <cfRule type="duplicateValues" dxfId="244" priority="23368"/>
    <cfRule type="duplicateValues" dxfId="243" priority="23367"/>
    <cfRule type="duplicateValues" dxfId="242" priority="23366"/>
    <cfRule type="duplicateValues" dxfId="241" priority="23365"/>
    <cfRule type="duplicateValues" dxfId="240" priority="953"/>
  </conditionalFormatting>
  <conditionalFormatting sqref="A294">
    <cfRule type="duplicateValues" dxfId="239" priority="966"/>
    <cfRule type="duplicateValues" dxfId="238" priority="967"/>
    <cfRule type="duplicateValues" dxfId="237" priority="962"/>
    <cfRule type="duplicateValues" dxfId="236" priority="963"/>
    <cfRule type="duplicateValues" dxfId="235" priority="964"/>
    <cfRule type="duplicateValues" dxfId="234" priority="965"/>
  </conditionalFormatting>
  <conditionalFormatting sqref="A299">
    <cfRule type="duplicateValues" dxfId="233" priority="973"/>
    <cfRule type="duplicateValues" dxfId="232" priority="972"/>
    <cfRule type="duplicateValues" dxfId="231" priority="971"/>
    <cfRule type="duplicateValues" dxfId="230" priority="970"/>
    <cfRule type="duplicateValues" dxfId="229" priority="969"/>
    <cfRule type="duplicateValues" dxfId="228" priority="968"/>
  </conditionalFormatting>
  <conditionalFormatting sqref="A306">
    <cfRule type="duplicateValues" dxfId="227" priority="28342"/>
    <cfRule type="duplicateValues" dxfId="226" priority="28343"/>
    <cfRule type="duplicateValues" dxfId="225" priority="935"/>
  </conditionalFormatting>
  <conditionalFormatting sqref="A308">
    <cfRule type="duplicateValues" dxfId="224" priority="32804"/>
    <cfRule type="duplicateValues" dxfId="223" priority="930"/>
    <cfRule type="duplicateValues" dxfId="222" priority="929"/>
    <cfRule type="duplicateValues" dxfId="221" priority="32807"/>
    <cfRule type="duplicateValues" dxfId="220" priority="32806"/>
    <cfRule type="duplicateValues" dxfId="219" priority="32805"/>
  </conditionalFormatting>
  <conditionalFormatting sqref="A309">
    <cfRule type="duplicateValues" dxfId="218" priority="922"/>
    <cfRule type="duplicateValues" dxfId="217" priority="921"/>
  </conditionalFormatting>
  <conditionalFormatting sqref="A309:A310">
    <cfRule type="duplicateValues" dxfId="216" priority="926"/>
    <cfRule type="duplicateValues" dxfId="215" priority="925"/>
    <cfRule type="duplicateValues" dxfId="214" priority="924"/>
    <cfRule type="duplicateValues" dxfId="213" priority="923"/>
  </conditionalFormatting>
  <conditionalFormatting sqref="A310">
    <cfRule type="duplicateValues" dxfId="212" priority="920"/>
    <cfRule type="duplicateValues" dxfId="211" priority="919"/>
  </conditionalFormatting>
  <conditionalFormatting sqref="A313 A316">
    <cfRule type="duplicateValues" dxfId="210" priority="35735"/>
    <cfRule type="duplicateValues" dxfId="209" priority="35732"/>
    <cfRule type="duplicateValues" dxfId="208" priority="35733"/>
    <cfRule type="duplicateValues" dxfId="207" priority="35734"/>
  </conditionalFormatting>
  <conditionalFormatting sqref="A313">
    <cfRule type="duplicateValues" dxfId="206" priority="904"/>
    <cfRule type="duplicateValues" dxfId="205" priority="903"/>
  </conditionalFormatting>
  <conditionalFormatting sqref="A316">
    <cfRule type="duplicateValues" dxfId="204" priority="28663"/>
    <cfRule type="duplicateValues" dxfId="203" priority="28664"/>
  </conditionalFormatting>
  <conditionalFormatting sqref="A317">
    <cfRule type="duplicateValues" dxfId="202" priority="911"/>
    <cfRule type="duplicateValues" dxfId="201" priority="28322"/>
    <cfRule type="duplicateValues" dxfId="200" priority="913"/>
    <cfRule type="duplicateValues" dxfId="199" priority="912"/>
  </conditionalFormatting>
  <conditionalFormatting sqref="A322 A326:A342 A344">
    <cfRule type="duplicateValues" dxfId="198" priority="35327"/>
  </conditionalFormatting>
  <conditionalFormatting sqref="A322:A342 A344:A347">
    <cfRule type="duplicateValues" dxfId="197" priority="36177"/>
  </conditionalFormatting>
  <conditionalFormatting sqref="A323">
    <cfRule type="duplicateValues" dxfId="196" priority="33"/>
    <cfRule type="duplicateValues" dxfId="195" priority="32"/>
  </conditionalFormatting>
  <conditionalFormatting sqref="A324">
    <cfRule type="duplicateValues" dxfId="194" priority="30"/>
  </conditionalFormatting>
  <conditionalFormatting sqref="A325">
    <cfRule type="duplicateValues" dxfId="193" priority="35"/>
    <cfRule type="duplicateValues" dxfId="192" priority="34"/>
  </conditionalFormatting>
  <conditionalFormatting sqref="A335">
    <cfRule type="duplicateValues" dxfId="191" priority="31"/>
  </conditionalFormatting>
  <conditionalFormatting sqref="A343">
    <cfRule type="duplicateValues" dxfId="190" priority="18"/>
    <cfRule type="duplicateValues" dxfId="189" priority="17"/>
  </conditionalFormatting>
  <conditionalFormatting sqref="A346">
    <cfRule type="duplicateValues" dxfId="188" priority="36"/>
  </conditionalFormatting>
  <conditionalFormatting sqref="A347">
    <cfRule type="duplicateValues" dxfId="187" priority="36179"/>
  </conditionalFormatting>
  <conditionalFormatting sqref="A355:A357">
    <cfRule type="duplicateValues" dxfId="186" priority="31463"/>
    <cfRule type="duplicateValues" dxfId="185" priority="31462"/>
  </conditionalFormatting>
  <conditionalFormatting sqref="A360">
    <cfRule type="duplicateValues" dxfId="184" priority="33340"/>
  </conditionalFormatting>
  <conditionalFormatting sqref="A361">
    <cfRule type="duplicateValues" dxfId="183" priority="67"/>
    <cfRule type="duplicateValues" dxfId="182" priority="66"/>
  </conditionalFormatting>
  <conditionalFormatting sqref="A393">
    <cfRule type="duplicateValues" dxfId="181" priority="332"/>
  </conditionalFormatting>
  <conditionalFormatting sqref="A394">
    <cfRule type="duplicateValues" dxfId="180" priority="330"/>
  </conditionalFormatting>
  <conditionalFormatting sqref="A395:A396">
    <cfRule type="duplicateValues" dxfId="179" priority="32220"/>
  </conditionalFormatting>
  <conditionalFormatting sqref="A397:A398">
    <cfRule type="duplicateValues" dxfId="178" priority="36375"/>
  </conditionalFormatting>
  <conditionalFormatting sqref="A412">
    <cfRule type="duplicateValues" dxfId="177" priority="24998"/>
    <cfRule type="duplicateValues" dxfId="176" priority="24997"/>
  </conditionalFormatting>
  <conditionalFormatting sqref="A413:A418">
    <cfRule type="duplicateValues" dxfId="175" priority="21889"/>
  </conditionalFormatting>
  <conditionalFormatting sqref="A419">
    <cfRule type="duplicateValues" dxfId="174" priority="28983"/>
  </conditionalFormatting>
  <conditionalFormatting sqref="A420:A421">
    <cfRule type="duplicateValues" dxfId="173" priority="33486"/>
  </conditionalFormatting>
  <conditionalFormatting sqref="A423:A424">
    <cfRule type="duplicateValues" dxfId="172" priority="36641"/>
  </conditionalFormatting>
  <conditionalFormatting sqref="A426">
    <cfRule type="duplicateValues" dxfId="171" priority="34618"/>
  </conditionalFormatting>
  <conditionalFormatting sqref="A432:A433">
    <cfRule type="duplicateValues" dxfId="170" priority="36203"/>
  </conditionalFormatting>
  <conditionalFormatting sqref="A434">
    <cfRule type="duplicateValues" dxfId="169" priority="321"/>
  </conditionalFormatting>
  <conditionalFormatting sqref="A435">
    <cfRule type="duplicateValues" dxfId="168" priority="320"/>
  </conditionalFormatting>
  <conditionalFormatting sqref="A436">
    <cfRule type="duplicateValues" dxfId="167" priority="319"/>
  </conditionalFormatting>
  <conditionalFormatting sqref="A461:A467">
    <cfRule type="duplicateValues" dxfId="166" priority="28770"/>
  </conditionalFormatting>
  <conditionalFormatting sqref="A474">
    <cfRule type="duplicateValues" dxfId="165" priority="1462"/>
    <cfRule type="duplicateValues" dxfId="164" priority="1463"/>
  </conditionalFormatting>
  <conditionalFormatting sqref="A475">
    <cfRule type="duplicateValues" dxfId="163" priority="36546"/>
  </conditionalFormatting>
  <conditionalFormatting sqref="A477">
    <cfRule type="duplicateValues" dxfId="162" priority="564"/>
    <cfRule type="duplicateValues" dxfId="161" priority="565"/>
  </conditionalFormatting>
  <conditionalFormatting sqref="A482">
    <cfRule type="duplicateValues" dxfId="160" priority="47"/>
  </conditionalFormatting>
  <conditionalFormatting sqref="A483">
    <cfRule type="duplicateValues" dxfId="159" priority="46"/>
  </conditionalFormatting>
  <conditionalFormatting sqref="A485">
    <cfRule type="duplicateValues" dxfId="158" priority="34493"/>
  </conditionalFormatting>
  <conditionalFormatting sqref="A486:A487">
    <cfRule type="duplicateValues" dxfId="157" priority="17416"/>
    <cfRule type="duplicateValues" dxfId="156" priority="17415"/>
  </conditionalFormatting>
  <conditionalFormatting sqref="A488">
    <cfRule type="duplicateValues" dxfId="155" priority="25719"/>
  </conditionalFormatting>
  <conditionalFormatting sqref="A493">
    <cfRule type="duplicateValues" dxfId="154" priority="159"/>
    <cfRule type="duplicateValues" dxfId="153" priority="158"/>
  </conditionalFormatting>
  <conditionalFormatting sqref="A500:A501 A505:A507">
    <cfRule type="duplicateValues" dxfId="152" priority="21702"/>
  </conditionalFormatting>
  <conditionalFormatting sqref="A500:A501">
    <cfRule type="duplicateValues" dxfId="151" priority="1199"/>
  </conditionalFormatting>
  <conditionalFormatting sqref="A502:A504">
    <cfRule type="duplicateValues" dxfId="150" priority="30646"/>
    <cfRule type="duplicateValues" dxfId="149" priority="30647"/>
  </conditionalFormatting>
  <conditionalFormatting sqref="A505:A507">
    <cfRule type="duplicateValues" dxfId="148" priority="21704"/>
  </conditionalFormatting>
  <conditionalFormatting sqref="A513:A514">
    <cfRule type="duplicateValues" dxfId="147" priority="31654"/>
  </conditionalFormatting>
  <conditionalFormatting sqref="A516:A517">
    <cfRule type="duplicateValues" dxfId="146" priority="36676"/>
  </conditionalFormatting>
  <conditionalFormatting sqref="A518:A519">
    <cfRule type="duplicateValues" dxfId="145" priority="32430"/>
  </conditionalFormatting>
  <conditionalFormatting sqref="A520:A523">
    <cfRule type="duplicateValues" dxfId="144" priority="36603"/>
  </conditionalFormatting>
  <conditionalFormatting sqref="A531">
    <cfRule type="duplicateValues" dxfId="143" priority="32969"/>
  </conditionalFormatting>
  <conditionalFormatting sqref="A532:A541">
    <cfRule type="duplicateValues" dxfId="142" priority="36113"/>
  </conditionalFormatting>
  <conditionalFormatting sqref="A545">
    <cfRule type="duplicateValues" dxfId="141" priority="77"/>
    <cfRule type="duplicateValues" dxfId="140" priority="76"/>
  </conditionalFormatting>
  <conditionalFormatting sqref="A574:A581">
    <cfRule type="duplicateValues" dxfId="139" priority="34846"/>
    <cfRule type="duplicateValues" dxfId="138" priority="34845"/>
    <cfRule type="duplicateValues" dxfId="137" priority="34848"/>
    <cfRule type="duplicateValues" dxfId="136" priority="34847"/>
  </conditionalFormatting>
  <conditionalFormatting sqref="A586:A587">
    <cfRule type="duplicateValues" dxfId="135" priority="354"/>
  </conditionalFormatting>
  <conditionalFormatting sqref="A589">
    <cfRule type="duplicateValues" dxfId="134" priority="586"/>
    <cfRule type="duplicateValues" dxfId="133" priority="585"/>
    <cfRule type="duplicateValues" dxfId="132" priority="584"/>
    <cfRule type="duplicateValues" dxfId="131" priority="583"/>
    <cfRule type="duplicateValues" dxfId="130" priority="582"/>
  </conditionalFormatting>
  <conditionalFormatting sqref="A596:A601">
    <cfRule type="duplicateValues" dxfId="129" priority="353"/>
  </conditionalFormatting>
  <conditionalFormatting sqref="A615">
    <cfRule type="duplicateValues" dxfId="128" priority="48"/>
  </conditionalFormatting>
  <conditionalFormatting sqref="A617">
    <cfRule type="expression" dxfId="127" priority="42" stopIfTrue="1">
      <formula>AND(COUNTIF(#REF!, A617)+COUNTIF($A$4:$A$4, A617)&gt;1,NOT(ISBLANK(A617)))</formula>
    </cfRule>
  </conditionalFormatting>
  <conditionalFormatting sqref="A617:A630">
    <cfRule type="duplicateValues" dxfId="126" priority="36838" stopIfTrue="1"/>
  </conditionalFormatting>
  <conditionalFormatting sqref="A618:A630">
    <cfRule type="expression" dxfId="125" priority="36977" stopIfTrue="1">
      <formula>AND(COUNTIF($A$1:$A$3, A618)+COUNTIF($A$5:$A$65353, A618)&gt;1,NOT(ISBLANK(A618)))</formula>
    </cfRule>
    <cfRule type="expression" dxfId="124" priority="36976" stopIfTrue="1">
      <formula>AND(COUNTIF($A$4:$A$4, A618)+COUNTIF(#REF!, A618)&gt;1,NOT(ISBLANK(A618)))</formula>
    </cfRule>
  </conditionalFormatting>
  <conditionalFormatting sqref="A631">
    <cfRule type="duplicateValues" dxfId="123" priority="36796"/>
  </conditionalFormatting>
  <conditionalFormatting sqref="A632:A635">
    <cfRule type="expression" dxfId="122" priority="36974" stopIfTrue="1">
      <formula>AND(COUNTIF($A$4:$A$4, A632)+COUNTIF(#REF!, A632)&gt;1,NOT(ISBLANK(A632)))</formula>
    </cfRule>
    <cfRule type="duplicateValues" dxfId="121" priority="36973" stopIfTrue="1"/>
    <cfRule type="expression" dxfId="120" priority="36975" stopIfTrue="1">
      <formula>AND(COUNTIF($A$1:$A$3, A632)+COUNTIF($A$5:$A$65501, A632)&gt;1,NOT(ISBLANK(A632)))</formula>
    </cfRule>
  </conditionalFormatting>
  <conditionalFormatting sqref="A658:A660">
    <cfRule type="duplicateValues" dxfId="119" priority="22390"/>
  </conditionalFormatting>
  <conditionalFormatting sqref="A661">
    <cfRule type="duplicateValues" dxfId="118" priority="31169"/>
  </conditionalFormatting>
  <conditionalFormatting sqref="A664:A665">
    <cfRule type="duplicateValues" dxfId="117" priority="36300"/>
  </conditionalFormatting>
  <conditionalFormatting sqref="A666">
    <cfRule type="duplicateValues" dxfId="116" priority="25"/>
    <cfRule type="duplicateValues" dxfId="115" priority="24"/>
  </conditionalFormatting>
  <conditionalFormatting sqref="A671">
    <cfRule type="duplicateValues" dxfId="114" priority="35947"/>
  </conditionalFormatting>
  <conditionalFormatting sqref="A676">
    <cfRule type="duplicateValues" dxfId="113" priority="29122"/>
    <cfRule type="duplicateValues" dxfId="112" priority="29123"/>
  </conditionalFormatting>
  <conditionalFormatting sqref="A677:A679">
    <cfRule type="duplicateValues" dxfId="111" priority="325"/>
  </conditionalFormatting>
  <conditionalFormatting sqref="A681">
    <cfRule type="duplicateValues" dxfId="110" priority="36531"/>
    <cfRule type="duplicateValues" dxfId="109" priority="36532"/>
    <cfRule type="duplicateValues" dxfId="108" priority="36533"/>
  </conditionalFormatting>
  <conditionalFormatting sqref="A683:A719">
    <cfRule type="duplicateValues" dxfId="107" priority="36971"/>
  </conditionalFormatting>
  <conditionalFormatting sqref="A720:A724">
    <cfRule type="duplicateValues" dxfId="106" priority="12"/>
  </conditionalFormatting>
  <conditionalFormatting sqref="A725">
    <cfRule type="duplicateValues" dxfId="105" priority="10"/>
  </conditionalFormatting>
  <conditionalFormatting sqref="A726">
    <cfRule type="duplicateValues" dxfId="104" priority="9"/>
  </conditionalFormatting>
  <conditionalFormatting sqref="A727">
    <cfRule type="duplicateValues" dxfId="103" priority="8"/>
  </conditionalFormatting>
  <conditionalFormatting sqref="A728">
    <cfRule type="duplicateValues" dxfId="102" priority="7"/>
  </conditionalFormatting>
  <conditionalFormatting sqref="A729">
    <cfRule type="duplicateValues" dxfId="101" priority="6"/>
  </conditionalFormatting>
  <conditionalFormatting sqref="A730">
    <cfRule type="duplicateValues" dxfId="100" priority="5"/>
  </conditionalFormatting>
  <conditionalFormatting sqref="A731">
    <cfRule type="duplicateValues" dxfId="99" priority="4"/>
  </conditionalFormatting>
  <conditionalFormatting sqref="A732">
    <cfRule type="duplicateValues" dxfId="98" priority="3"/>
  </conditionalFormatting>
  <conditionalFormatting sqref="A733">
    <cfRule type="duplicateValues" dxfId="97" priority="2"/>
  </conditionalFormatting>
  <conditionalFormatting sqref="A734">
    <cfRule type="duplicateValues" dxfId="96" priority="1"/>
  </conditionalFormatting>
  <conditionalFormatting sqref="A738:A739">
    <cfRule type="duplicateValues" dxfId="95" priority="318"/>
  </conditionalFormatting>
  <conditionalFormatting sqref="A740:A742">
    <cfRule type="duplicateValues" dxfId="94" priority="307"/>
  </conditionalFormatting>
  <conditionalFormatting sqref="A744">
    <cfRule type="expression" dxfId="93" priority="12048" stopIfTrue="1">
      <formula>AND(COUNTIF($A$4:$A$11, A744)+COUNTIF(#REF!, A744)&gt;1,NOT(ISBLANK(A744)))</formula>
    </cfRule>
    <cfRule type="duplicateValues" dxfId="92" priority="12047" stopIfTrue="1"/>
  </conditionalFormatting>
  <conditionalFormatting sqref="A748">
    <cfRule type="duplicateValues" dxfId="91" priority="1299"/>
  </conditionalFormatting>
  <conditionalFormatting sqref="A754:A762">
    <cfRule type="duplicateValues" dxfId="90" priority="36340"/>
  </conditionalFormatting>
  <conditionalFormatting sqref="A763">
    <cfRule type="duplicateValues" dxfId="89" priority="145"/>
  </conditionalFormatting>
  <conditionalFormatting sqref="A780:A781">
    <cfRule type="duplicateValues" dxfId="88" priority="35616"/>
  </conditionalFormatting>
  <conditionalFormatting sqref="A783">
    <cfRule type="duplicateValues" dxfId="87" priority="218"/>
  </conditionalFormatting>
  <conditionalFormatting sqref="A789">
    <cfRule type="duplicateValues" dxfId="86" priority="151"/>
    <cfRule type="duplicateValues" dxfId="85" priority="152"/>
  </conditionalFormatting>
  <conditionalFormatting sqref="A801">
    <cfRule type="duplicateValues" dxfId="84" priority="1620"/>
    <cfRule type="duplicateValues" dxfId="83" priority="1621"/>
  </conditionalFormatting>
  <conditionalFormatting sqref="A803">
    <cfRule type="duplicateValues" dxfId="82" priority="22"/>
    <cfRule type="duplicateValues" dxfId="81" priority="23"/>
  </conditionalFormatting>
  <conditionalFormatting sqref="A839">
    <cfRule type="duplicateValues" dxfId="80" priority="1214"/>
    <cfRule type="duplicateValues" dxfId="79" priority="1215"/>
  </conditionalFormatting>
  <conditionalFormatting sqref="A840:A841">
    <cfRule type="duplicateValues" dxfId="78" priority="1191"/>
    <cfRule type="duplicateValues" dxfId="77" priority="1192"/>
  </conditionalFormatting>
  <conditionalFormatting sqref="A843">
    <cfRule type="duplicateValues" dxfId="76" priority="2506"/>
    <cfRule type="duplicateValues" dxfId="75" priority="2505"/>
  </conditionalFormatting>
  <conditionalFormatting sqref="A844">
    <cfRule type="duplicateValues" dxfId="74" priority="17520"/>
  </conditionalFormatting>
  <conditionalFormatting sqref="A846">
    <cfRule type="duplicateValues" dxfId="73" priority="34970"/>
  </conditionalFormatting>
  <conditionalFormatting sqref="A848">
    <cfRule type="expression" dxfId="72" priority="36990">
      <formula>COUNTIF(A:A,A848)&gt;1</formula>
    </cfRule>
    <cfRule type="duplicateValues" dxfId="71" priority="36989"/>
  </conditionalFormatting>
  <conditionalFormatting sqref="A850">
    <cfRule type="duplicateValues" dxfId="70" priority="36726"/>
  </conditionalFormatting>
  <conditionalFormatting sqref="A852">
    <cfRule type="duplicateValues" dxfId="69" priority="32439"/>
    <cfRule type="duplicateValues" dxfId="68" priority="32440"/>
  </conditionalFormatting>
  <conditionalFormatting sqref="A854">
    <cfRule type="expression" dxfId="67" priority="1449" stopIfTrue="1">
      <formula>AND(COUNTIF($A$4:$A$8, A854)+COUNTIF(#REF!, A854)&gt;1,NOT(ISBLANK(A854)))</formula>
    </cfRule>
    <cfRule type="duplicateValues" dxfId="66" priority="1448" stopIfTrue="1"/>
  </conditionalFormatting>
  <conditionalFormatting sqref="A855">
    <cfRule type="duplicateValues" dxfId="65" priority="1212"/>
  </conditionalFormatting>
  <conditionalFormatting sqref="A856:A857">
    <cfRule type="duplicateValues" dxfId="64" priority="36820"/>
  </conditionalFormatting>
  <conditionalFormatting sqref="A858">
    <cfRule type="expression" dxfId="63" priority="36732" stopIfTrue="1">
      <formula>AND(COUNTIF($A$4:$A$4, A858)+COUNTIF(#REF!, A858)&gt;1,NOT(ISBLANK(A858)))</formula>
    </cfRule>
    <cfRule type="expression" dxfId="62" priority="36733" stopIfTrue="1">
      <formula>AND(COUNTIF($A$1:$A$3, A858)+COUNTIF($A$5:$A$65514, A858)&gt;1,NOT(ISBLANK(A858)))</formula>
    </cfRule>
  </conditionalFormatting>
  <conditionalFormatting sqref="A860:A861">
    <cfRule type="duplicateValues" dxfId="61" priority="36514"/>
    <cfRule type="duplicateValues" dxfId="60" priority="36513"/>
  </conditionalFormatting>
  <conditionalFormatting sqref="A863:A865">
    <cfRule type="duplicateValues" dxfId="59" priority="13"/>
  </conditionalFormatting>
  <conditionalFormatting sqref="A867:A871">
    <cfRule type="duplicateValues" dxfId="58" priority="34342"/>
    <cfRule type="duplicateValues" dxfId="57" priority="34343"/>
  </conditionalFormatting>
  <conditionalFormatting sqref="A872:A875">
    <cfRule type="duplicateValues" dxfId="56" priority="34372"/>
    <cfRule type="duplicateValues" dxfId="55" priority="34373"/>
  </conditionalFormatting>
  <conditionalFormatting sqref="A880">
    <cfRule type="duplicateValues" dxfId="54" priority="15330"/>
    <cfRule type="duplicateValues" dxfId="53" priority="15329"/>
  </conditionalFormatting>
  <conditionalFormatting sqref="A884">
    <cfRule type="duplicateValues" dxfId="52" priority="1298"/>
  </conditionalFormatting>
  <conditionalFormatting sqref="A901">
    <cfRule type="duplicateValues" dxfId="51" priority="136"/>
  </conditionalFormatting>
  <conditionalFormatting sqref="A903">
    <cfRule type="duplicateValues" dxfId="50" priority="25549"/>
  </conditionalFormatting>
  <conditionalFormatting sqref="A904">
    <cfRule type="duplicateValues" dxfId="49" priority="157"/>
  </conditionalFormatting>
  <conditionalFormatting sqref="A906 A908:A909">
    <cfRule type="duplicateValues" dxfId="48" priority="34944"/>
  </conditionalFormatting>
  <conditionalFormatting sqref="A911">
    <cfRule type="duplicateValues" dxfId="47" priority="1323"/>
  </conditionalFormatting>
  <conditionalFormatting sqref="A915">
    <cfRule type="duplicateValues" dxfId="46" priority="35357"/>
  </conditionalFormatting>
  <conditionalFormatting sqref="A920:A923">
    <cfRule type="duplicateValues" dxfId="45" priority="27993"/>
  </conditionalFormatting>
  <conditionalFormatting sqref="A925:A926">
    <cfRule type="duplicateValues" dxfId="44" priority="30907"/>
  </conditionalFormatting>
  <conditionalFormatting sqref="A948:A960">
    <cfRule type="duplicateValues" dxfId="43" priority="36734"/>
  </conditionalFormatting>
  <conditionalFormatting sqref="A1001:A1005">
    <cfRule type="duplicateValues" dxfId="42" priority="28148"/>
    <cfRule type="duplicateValues" dxfId="41" priority="28149"/>
  </conditionalFormatting>
  <conditionalFormatting sqref="A1014:A1015">
    <cfRule type="duplicateValues" dxfId="40" priority="2329"/>
    <cfRule type="duplicateValues" dxfId="39" priority="2330"/>
  </conditionalFormatting>
  <conditionalFormatting sqref="A1016:A1018 A1020:A1023">
    <cfRule type="duplicateValues" dxfId="38" priority="34460"/>
  </conditionalFormatting>
  <conditionalFormatting sqref="A1025:A1028">
    <cfRule type="duplicateValues" dxfId="37" priority="153"/>
  </conditionalFormatting>
  <conditionalFormatting sqref="A1033 A1035:A1046">
    <cfRule type="duplicateValues" dxfId="36" priority="35051"/>
  </conditionalFormatting>
  <conditionalFormatting sqref="A1033:A1047">
    <cfRule type="duplicateValues" dxfId="35" priority="35054"/>
  </conditionalFormatting>
  <conditionalFormatting sqref="A1033:A1051">
    <cfRule type="duplicateValues" dxfId="34" priority="35056"/>
  </conditionalFormatting>
  <conditionalFormatting sqref="A1048">
    <cfRule type="duplicateValues" dxfId="33" priority="53"/>
  </conditionalFormatting>
  <conditionalFormatting sqref="A1049">
    <cfRule type="duplicateValues" dxfId="32" priority="52"/>
  </conditionalFormatting>
  <conditionalFormatting sqref="A1050">
    <cfRule type="duplicateValues" dxfId="31" priority="51"/>
  </conditionalFormatting>
  <conditionalFormatting sqref="A1051">
    <cfRule type="duplicateValues" dxfId="30" priority="50"/>
  </conditionalFormatting>
  <conditionalFormatting sqref="A1053:A1054">
    <cfRule type="duplicateValues" dxfId="29" priority="33865"/>
    <cfRule type="duplicateValues" dxfId="28" priority="33867"/>
    <cfRule type="duplicateValues" dxfId="27" priority="33866"/>
  </conditionalFormatting>
  <conditionalFormatting sqref="A1063">
    <cfRule type="duplicateValues" dxfId="26" priority="31745"/>
    <cfRule type="duplicateValues" dxfId="25" priority="31746"/>
  </conditionalFormatting>
  <conditionalFormatting sqref="A1065">
    <cfRule type="duplicateValues" dxfId="24" priority="33900"/>
    <cfRule type="duplicateValues" dxfId="23" priority="33901"/>
    <cfRule type="duplicateValues" dxfId="22" priority="33902"/>
  </conditionalFormatting>
  <conditionalFormatting sqref="A1070:A1076">
    <cfRule type="duplicateValues" dxfId="21" priority="33688"/>
    <cfRule type="duplicateValues" dxfId="20" priority="33685"/>
    <cfRule type="duplicateValues" dxfId="19" priority="33686"/>
    <cfRule type="duplicateValues" dxfId="18" priority="33687"/>
  </conditionalFormatting>
  <conditionalFormatting sqref="A1078:A1084">
    <cfRule type="duplicateValues" dxfId="17" priority="33708"/>
    <cfRule type="duplicateValues" dxfId="16" priority="33707"/>
  </conditionalFormatting>
  <conditionalFormatting sqref="A1115:A1118">
    <cfRule type="duplicateValues" dxfId="15" priority="34893"/>
  </conditionalFormatting>
  <conditionalFormatting sqref="A1119">
    <cfRule type="duplicateValues" dxfId="14" priority="298"/>
  </conditionalFormatting>
  <conditionalFormatting sqref="A1120">
    <cfRule type="duplicateValues" dxfId="13" priority="35806"/>
  </conditionalFormatting>
  <conditionalFormatting sqref="A1124:A1125 A1127">
    <cfRule type="duplicateValues" dxfId="12" priority="1610"/>
    <cfRule type="duplicateValues" dxfId="11" priority="1611"/>
  </conditionalFormatting>
  <conditionalFormatting sqref="A1131:A1133">
    <cfRule type="duplicateValues" dxfId="10" priority="242"/>
  </conditionalFormatting>
  <conditionalFormatting sqref="A1141">
    <cfRule type="duplicateValues" dxfId="9" priority="29866"/>
  </conditionalFormatting>
  <conditionalFormatting sqref="A1148:A1149">
    <cfRule type="duplicateValues" dxfId="8" priority="14877"/>
    <cfRule type="duplicateValues" dxfId="7" priority="14878"/>
  </conditionalFormatting>
  <conditionalFormatting sqref="A1152">
    <cfRule type="duplicateValues" dxfId="6" priority="1561"/>
    <cfRule type="duplicateValues" dxfId="5" priority="1560"/>
  </conditionalFormatting>
  <conditionalFormatting sqref="A1153">
    <cfRule type="duplicateValues" dxfId="4" priority="1129"/>
  </conditionalFormatting>
  <conditionalFormatting sqref="A1154">
    <cfRule type="duplicateValues" dxfId="3" priority="27989"/>
  </conditionalFormatting>
  <conditionalFormatting sqref="A1160:A1167">
    <cfRule type="duplicateValues" dxfId="2" priority="35971"/>
    <cfRule type="duplicateValues" dxfId="1" priority="35970"/>
  </conditionalFormatting>
  <conditionalFormatting sqref="A1169">
    <cfRule type="duplicateValues" dxfId="0" priority="82"/>
  </conditionalFormatting>
  <pageMargins left="0" right="0" top="0" bottom="0" header="0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"/>
  <sheetViews>
    <sheetView workbookViewId="0">
      <selection activeCell="A4" sqref="A4:E7"/>
    </sheetView>
  </sheetViews>
  <sheetFormatPr baseColWidth="10" defaultColWidth="8.83203125" defaultRowHeight="15"/>
  <cols>
    <col min="1" max="1" width="13.1640625" bestFit="1" customWidth="1"/>
    <col min="2" max="2" width="85.33203125" bestFit="1" customWidth="1"/>
  </cols>
  <sheetData>
    <row r="4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Bruno Azra</cp:lastModifiedBy>
  <cp:lastPrinted>2025-11-03T17:12:15Z</cp:lastPrinted>
  <dcterms:created xsi:type="dcterms:W3CDTF">2019-03-12T17:41:55Z</dcterms:created>
  <dcterms:modified xsi:type="dcterms:W3CDTF">2026-05-14T15:09:14Z</dcterms:modified>
</cp:coreProperties>
</file>