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27"/>
  <workbookPr filterPrivacy="1"/>
  <xr:revisionPtr revIDLastSave="0" documentId="8_{6DA83BC5-9038-584B-A973-27F6C4DE45DE}" xr6:coauthVersionLast="47" xr6:coauthVersionMax="47" xr10:uidLastSave="{00000000-0000-0000-0000-000000000000}"/>
  <bookViews>
    <workbookView xWindow="0" yWindow="760" windowWidth="34200" windowHeight="21380" xr2:uid="{00000000-000D-0000-FFFF-FFFF00000000}"/>
  </bookViews>
  <sheets>
    <sheet name="ELF Cosmetics offer 5.22.2026" sheetId="1" r:id="rId1"/>
    <sheet name="Sheet1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2" i="1" l="1"/>
  <c r="E42" i="1"/>
</calcChain>
</file>

<file path=xl/sharedStrings.xml><?xml version="1.0" encoding="utf-8"?>
<sst xmlns="http://schemas.openxmlformats.org/spreadsheetml/2006/main" count="265" uniqueCount="159">
  <si>
    <t>-</t>
  </si>
  <si>
    <t>Image</t>
  </si>
  <si>
    <t>Product Name</t>
  </si>
  <si>
    <t>SKU</t>
  </si>
  <si>
    <t>Quantity</t>
  </si>
  <si>
    <t>MSRP</t>
  </si>
  <si>
    <t>UPC</t>
  </si>
  <si>
    <t>Description</t>
  </si>
  <si>
    <t>Case Pack</t>
  </si>
  <si>
    <t>Category</t>
  </si>
  <si>
    <t>color</t>
  </si>
  <si>
    <t>e.l.f</t>
  </si>
  <si>
    <t/>
  </si>
  <si>
    <t>Bite-size Lip Balm</t>
  </si>
  <si>
    <t>22971</t>
  </si>
  <si>
    <t>609332229716</t>
  </si>
  <si>
    <t>Mini but mighty. Inspired by delicious snackable treats, e.l.f.s tinted Bite-Size Lip Balm are just as moisturizing as they are cute, giving you smoother, softer lips plus a kiss of color and sheen when you're on the go. Choose from 4 delicious shades and flavors that can be worn alone or under lipgloss.</t>
  </si>
  <si>
    <t>MAKEUP</t>
  </si>
  <si>
    <t>Mint</t>
  </si>
  <si>
    <t>Shadow Lock Eyelid Primer</t>
  </si>
  <si>
    <t>21711</t>
  </si>
  <si>
    <t>609332217119</t>
  </si>
  <si>
    <t>This lightweight eye primer preps your lids for eyeshadow application to increase staying power, vibrancy and to avoid creasing.</t>
  </si>
  <si>
    <t>Sheer</t>
  </si>
  <si>
    <t>Luminous Putty Bronzer - Get Glowing</t>
  </si>
  <si>
    <t>81572</t>
  </si>
  <si>
    <t>609332815728</t>
  </si>
  <si>
    <t>Lightweight putty-to-powder bronzer that blends seamlessly to add a radiant, sun-kissed glow.</t>
  </si>
  <si>
    <t>Get Glowing</t>
  </si>
  <si>
    <t>Luminous Putty Bronzer - Day Trip</t>
  </si>
  <si>
    <t>81568</t>
  </si>
  <si>
    <t>609332815681</t>
  </si>
  <si>
    <t>Day Trip</t>
  </si>
  <si>
    <t>Luminous Putty Bronzer - Vacay Mood</t>
  </si>
  <si>
    <t>81566</t>
  </si>
  <si>
    <t>609332815667</t>
  </si>
  <si>
    <t>Vacay Mood</t>
  </si>
  <si>
    <t>Putty Bronzer - Honey Drip</t>
  </si>
  <si>
    <t>82783</t>
  </si>
  <si>
    <t>609332827837</t>
  </si>
  <si>
    <t>Buildable putty bronzer designed to deliver natural-looking warmth with a smooth, blendable finish.</t>
  </si>
  <si>
    <t>Honey Drip</t>
  </si>
  <si>
    <t>Putty Bronzer - Tan Lines</t>
  </si>
  <si>
    <t>82782</t>
  </si>
  <si>
    <t>609332827820</t>
  </si>
  <si>
    <t>Tan Lines</t>
  </si>
  <si>
    <t>Putty Bronzer - Feelin’ Shady</t>
  </si>
  <si>
    <t>82781</t>
  </si>
  <si>
    <t>609332827813</t>
  </si>
  <si>
    <t>Feelin’ Shady</t>
  </si>
  <si>
    <t>Poreless Face Primer-Travel - Travel-Sized</t>
  </si>
  <si>
    <t>82564</t>
  </si>
  <si>
    <t>609332825642</t>
  </si>
  <si>
    <t>Travel-size face primer designed to smooth the look of pores and extend makeup wear.</t>
  </si>
  <si>
    <t>Travel-Sized</t>
  </si>
  <si>
    <t>Lip Plumping Gloss - Petal Pressed</t>
  </si>
  <si>
    <t>82460</t>
  </si>
  <si>
    <t>609332824607</t>
  </si>
  <si>
    <t>High-shine lip gloss formulated to enhance the appearance of fuller-looking lips.</t>
  </si>
  <si>
    <t>Petal Pressed</t>
  </si>
  <si>
    <t>Lip Plumping Gloss - Chocolate Glaze</t>
  </si>
  <si>
    <t>82459</t>
  </si>
  <si>
    <t>609332824591</t>
  </si>
  <si>
    <t>Chocolate Glaze</t>
  </si>
  <si>
    <t>Lip Plumping Gloss - Sweet Talker</t>
  </si>
  <si>
    <t>82458</t>
  </si>
  <si>
    <t>609332824584</t>
  </si>
  <si>
    <t>Sweet Talker</t>
  </si>
  <si>
    <t>Lip Plumping Gloss - Pink Sugar</t>
  </si>
  <si>
    <t>82543</t>
  </si>
  <si>
    <t>609332825437</t>
  </si>
  <si>
    <t>Pink Sugar</t>
  </si>
  <si>
    <t>Lip Plumping Gloss - Praline</t>
  </si>
  <si>
    <t>82540</t>
  </si>
  <si>
    <t>609332825406</t>
  </si>
  <si>
    <t>Praline</t>
  </si>
  <si>
    <t>Lip Plumping Gloss - Mauve Lady</t>
  </si>
  <si>
    <t>82456</t>
  </si>
  <si>
    <t>609332824560</t>
  </si>
  <si>
    <t>Mauve Lady</t>
  </si>
  <si>
    <t>Glossy Lip Stain - Cinnamon Dreamz</t>
  </si>
  <si>
    <t>81684</t>
  </si>
  <si>
    <t>609332816848</t>
  </si>
  <si>
    <t>Lightweight lip stain that delivers glossy color while leaving a long-lasting tint on lips.</t>
  </si>
  <si>
    <t>Cinnamon Dreamz</t>
  </si>
  <si>
    <t>Glossy Lip Stain - Coral Cutie</t>
  </si>
  <si>
    <t>81687</t>
  </si>
  <si>
    <t>609332816879</t>
  </si>
  <si>
    <t>Coral Cutie</t>
  </si>
  <si>
    <t>O Face Satin Lipstick - Hustle</t>
  </si>
  <si>
    <t>81793</t>
  </si>
  <si>
    <t>609332817937</t>
  </si>
  <si>
    <t>Satin-finish lipstick offering rich pigmentation with a smooth, comfortable feel.</t>
  </si>
  <si>
    <t>Hustle</t>
  </si>
  <si>
    <t>Lip Exfoliator - Coffee</t>
  </si>
  <si>
    <t>83476</t>
  </si>
  <si>
    <t>609332834767</t>
  </si>
  <si>
    <t>Gentle lip exfoliator that helps smooth and prep lips for softer texture and improved lipstick application.</t>
  </si>
  <si>
    <t>Coffee</t>
  </si>
  <si>
    <t>No Budge Matte Shadow Stick - Groovy</t>
  </si>
  <si>
    <t>81757</t>
  </si>
  <si>
    <t>609332817579</t>
  </si>
  <si>
    <t>Matte-finish eyeshadow stick offering smudge-resistant, long-lasting wear.</t>
  </si>
  <si>
    <t>Groovy</t>
  </si>
  <si>
    <t>No Budge Cream Eyeshadow - Sand Dune</t>
  </si>
  <si>
    <t>81736</t>
  </si>
  <si>
    <t>609332817364</t>
  </si>
  <si>
    <t>Cream eyeshadow formula designed for smooth application and extended wear without creasing.</t>
  </si>
  <si>
    <t>Sand Dune</t>
  </si>
  <si>
    <t>No Budge Cream Eyeshadow - Canyon</t>
  </si>
  <si>
    <t>81738</t>
  </si>
  <si>
    <t>609332817388</t>
  </si>
  <si>
    <t>Canyon</t>
  </si>
  <si>
    <t>No Budge Shadow Stick - Copper Chic</t>
  </si>
  <si>
    <t>81673</t>
  </si>
  <si>
    <t>609332816732</t>
  </si>
  <si>
    <t>Long-wear cream eyeshadow stick that glides on easily and sets for crease-resistant color.</t>
  </si>
  <si>
    <t>Copper Chic</t>
  </si>
  <si>
    <t>No Budge Shadow Stick - Rich Amethyst</t>
  </si>
  <si>
    <t>81671</t>
  </si>
  <si>
    <t>609332816718</t>
  </si>
  <si>
    <t>Rich Amethyst</t>
  </si>
  <si>
    <t>Good Vibes Only Eyeshadow Palette - Psychedelic Dreams</t>
  </si>
  <si>
    <t>84649</t>
  </si>
  <si>
    <t>609332846494</t>
  </si>
  <si>
    <t>Multi-shade eyeshadow palette featuring a mix of finishes for versatile eye looks, from everyday to bold styles.</t>
  </si>
  <si>
    <t>Psychedelic Dreams</t>
  </si>
  <si>
    <t>No Budge Precision Liner - Cream</t>
  </si>
  <si>
    <t>81778</t>
  </si>
  <si>
    <t>609332817784</t>
  </si>
  <si>
    <t>Precision-tip eyeliner formulated for controlled application and long-lasting definition.</t>
  </si>
  <si>
    <t>Cream</t>
  </si>
  <si>
    <t>No Budge Precision Liner - Canary</t>
  </si>
  <si>
    <t>81773</t>
  </si>
  <si>
    <t>609332817739</t>
  </si>
  <si>
    <t>Canary</t>
  </si>
  <si>
    <t>H2O Proof Inkwell Eyeliner - Lavender Daze</t>
  </si>
  <si>
    <t>82976</t>
  </si>
  <si>
    <t>609332829763</t>
  </si>
  <si>
    <t>Waterproof liquid eyeliner designed to deliver bold color with extended, smudge-resistant wear.</t>
  </si>
  <si>
    <t>Lavender Daze</t>
  </si>
  <si>
    <t>H2O Proof Inkwell Eyeliner - Navy Baby</t>
  </si>
  <si>
    <t>82975</t>
  </si>
  <si>
    <t>609332829756</t>
  </si>
  <si>
    <t>Navy Baby</t>
  </si>
  <si>
    <t>H2O Proof Inkwell Eyeliner - Sugarplum</t>
  </si>
  <si>
    <t>82974</t>
  </si>
  <si>
    <t>609332829749</t>
  </si>
  <si>
    <t>Sugarplum</t>
  </si>
  <si>
    <t>H2O Proof Inkwell Eyeliner - Dark Envy</t>
  </si>
  <si>
    <t>82973</t>
  </si>
  <si>
    <t>609332829732</t>
  </si>
  <si>
    <t>Dark Envy</t>
  </si>
  <si>
    <t>Total</t>
  </si>
  <si>
    <t>ELF</t>
  </si>
  <si>
    <t>Column1</t>
  </si>
  <si>
    <t xml:space="preserve">ELF Cosmetics </t>
  </si>
  <si>
    <t>5.22.2026</t>
  </si>
  <si>
    <t>Column2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</si>
</sst>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;[Red]\-&quot;$&quot;#,##0.00"/>
  </numFmts>
  <fonts count="5" x14ac:knownFonts="1">
    <font>
      <sz val="11"/>
      <color theme="1"/>
      <name val="Calibri"/>
      <family val="2"/>
      <scheme val="minor"/>
    </font>
    <font>
      <b/>
      <sz val="14"/>
      <name val="Calibri"/>
      <family val="2"/>
    </font>
    <font>
      <sz val="12"/>
      <name val="Calibri"/>
      <family val="2"/>
    </font>
    <font>
      <b/>
      <sz val="11"/>
      <color theme="1"/>
      <name val="Calibri"/>
      <family val="2"/>
      <scheme val="minor"/>
    </font>
    <font>
      <sz val="12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/>
    <xf numFmtId="0" fontId="2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3" fontId="0" fillId="2" borderId="0" xfId="0" applyNumberFormat="1" applyFill="1"/>
    <xf numFmtId="0" fontId="0" fillId="2" borderId="0" xfId="0" applyFill="1"/>
    <xf numFmtId="0" fontId="0" fillId="3" borderId="1" xfId="0" applyFill="1" applyBorder="1"/>
    <xf numFmtId="0" fontId="0" fillId="4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/>
    <xf numFmtId="0" fontId="3" fillId="0" borderId="0" xfId="0" applyFont="1"/>
    <xf numFmtId="0" fontId="4" fillId="0" borderId="1" xfId="0" applyFont="1" applyBorder="1" applyAlignment="1">
      <alignment horizontal="left"/>
    </xf>
  </cellXfs>
  <cellStyles count="1">
    <cellStyle name="Normal" xfId="0" builtinId="0"/>
  </cellStyles>
  <dxfs count="5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fill>
        <patternFill patternType="solid">
          <fgColor indexed="64"/>
          <bgColor rgb="FFFFFF00"/>
        </patternFill>
      </fill>
    </dxf>
    <dxf>
      <numFmt numFmtId="3" formatCode="#,##0"/>
      <fill>
        <patternFill patternType="solid">
          <fgColor indexed="64"/>
          <bgColor rgb="FFFFFF00"/>
        </patternFill>
      </fill>
    </dxf>
    <dxf>
      <font>
        <b/>
      </font>
      <fill>
        <patternFill>
          <fgColor indexed="64"/>
          <bgColor rgb="FFFFFF00"/>
        </patternFill>
      </fill>
    </dxf>
    <dxf>
      <fill>
        <patternFill>
          <fgColor indexed="64"/>
          <bgColor theme="7" tint="0.399975585192419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10000</xdr:colOff>
      <xdr:row>10</xdr:row>
      <xdr:rowOff>75999</xdr:rowOff>
    </xdr:from>
    <xdr:ext cx="723900" cy="7239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10000</xdr:colOff>
      <xdr:row>11</xdr:row>
      <xdr:rowOff>75999</xdr:rowOff>
    </xdr:from>
    <xdr:ext cx="723900" cy="723900"/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10000</xdr:colOff>
      <xdr:row>12</xdr:row>
      <xdr:rowOff>75999</xdr:rowOff>
    </xdr:from>
    <xdr:ext cx="723900" cy="723900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10000</xdr:colOff>
      <xdr:row>13</xdr:row>
      <xdr:rowOff>75999</xdr:rowOff>
    </xdr:from>
    <xdr:ext cx="723900" cy="723900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10000</xdr:colOff>
      <xdr:row>14</xdr:row>
      <xdr:rowOff>75999</xdr:rowOff>
    </xdr:from>
    <xdr:ext cx="723900" cy="723900"/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14762</xdr:colOff>
      <xdr:row>15</xdr:row>
      <xdr:rowOff>61711</xdr:rowOff>
    </xdr:from>
    <xdr:ext cx="723900" cy="723900"/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1800700" y="6786361"/>
          <a:ext cx="723900" cy="723900"/>
        </a:xfrm>
        <a:prstGeom prst="rect">
          <a:avLst/>
        </a:prstGeom>
      </xdr:spPr>
    </xdr:pic>
    <xdr:clientData/>
  </xdr:oneCellAnchor>
  <xdr:oneCellAnchor>
    <xdr:from>
      <xdr:col>1</xdr:col>
      <xdr:colOff>10000</xdr:colOff>
      <xdr:row>16</xdr:row>
      <xdr:rowOff>76000</xdr:rowOff>
    </xdr:from>
    <xdr:ext cx="723900" cy="723900"/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10000</xdr:colOff>
      <xdr:row>17</xdr:row>
      <xdr:rowOff>76000</xdr:rowOff>
    </xdr:from>
    <xdr:ext cx="723900" cy="723900"/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10000</xdr:colOff>
      <xdr:row>18</xdr:row>
      <xdr:rowOff>76000</xdr:rowOff>
    </xdr:from>
    <xdr:ext cx="723900" cy="723900"/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10000</xdr:colOff>
      <xdr:row>19</xdr:row>
      <xdr:rowOff>76000</xdr:rowOff>
    </xdr:from>
    <xdr:ext cx="723900" cy="723900"/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10000</xdr:colOff>
      <xdr:row>20</xdr:row>
      <xdr:rowOff>76000</xdr:rowOff>
    </xdr:from>
    <xdr:ext cx="723900" cy="723900"/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10000</xdr:colOff>
      <xdr:row>21</xdr:row>
      <xdr:rowOff>76000</xdr:rowOff>
    </xdr:from>
    <xdr:ext cx="723900" cy="723900"/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24288</xdr:colOff>
      <xdr:row>22</xdr:row>
      <xdr:rowOff>71237</xdr:rowOff>
    </xdr:from>
    <xdr:ext cx="723900" cy="723900"/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1810226" y="13587212"/>
          <a:ext cx="723900" cy="723900"/>
        </a:xfrm>
        <a:prstGeom prst="rect">
          <a:avLst/>
        </a:prstGeom>
      </xdr:spPr>
    </xdr:pic>
    <xdr:clientData/>
  </xdr:oneCellAnchor>
  <xdr:oneCellAnchor>
    <xdr:from>
      <xdr:col>1</xdr:col>
      <xdr:colOff>10000</xdr:colOff>
      <xdr:row>23</xdr:row>
      <xdr:rowOff>76000</xdr:rowOff>
    </xdr:from>
    <xdr:ext cx="723900" cy="723900"/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10000</xdr:colOff>
      <xdr:row>24</xdr:row>
      <xdr:rowOff>76000</xdr:rowOff>
    </xdr:from>
    <xdr:ext cx="723900" cy="723900"/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10000</xdr:colOff>
      <xdr:row>25</xdr:row>
      <xdr:rowOff>76000</xdr:rowOff>
    </xdr:from>
    <xdr:ext cx="723900" cy="723900"/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10000</xdr:colOff>
      <xdr:row>26</xdr:row>
      <xdr:rowOff>76000</xdr:rowOff>
    </xdr:from>
    <xdr:ext cx="723900" cy="723900"/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10000</xdr:colOff>
      <xdr:row>27</xdr:row>
      <xdr:rowOff>76000</xdr:rowOff>
    </xdr:from>
    <xdr:ext cx="723900" cy="723900"/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10000</xdr:colOff>
      <xdr:row>28</xdr:row>
      <xdr:rowOff>76000</xdr:rowOff>
    </xdr:from>
    <xdr:ext cx="723900" cy="723900"/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10000</xdr:colOff>
      <xdr:row>29</xdr:row>
      <xdr:rowOff>76000</xdr:rowOff>
    </xdr:from>
    <xdr:ext cx="723900" cy="723900"/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10000</xdr:colOff>
      <xdr:row>30</xdr:row>
      <xdr:rowOff>76000</xdr:rowOff>
    </xdr:from>
    <xdr:ext cx="723900" cy="723900"/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10000</xdr:colOff>
      <xdr:row>31</xdr:row>
      <xdr:rowOff>76000</xdr:rowOff>
    </xdr:from>
    <xdr:ext cx="723900" cy="723900"/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10000</xdr:colOff>
      <xdr:row>32</xdr:row>
      <xdr:rowOff>76000</xdr:rowOff>
    </xdr:from>
    <xdr:ext cx="723900" cy="723900"/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10000</xdr:colOff>
      <xdr:row>33</xdr:row>
      <xdr:rowOff>76000</xdr:rowOff>
    </xdr:from>
    <xdr:ext cx="723900" cy="723900"/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10000</xdr:colOff>
      <xdr:row>34</xdr:row>
      <xdr:rowOff>76000</xdr:rowOff>
    </xdr:from>
    <xdr:ext cx="723900" cy="723900"/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10000</xdr:colOff>
      <xdr:row>35</xdr:row>
      <xdr:rowOff>76000</xdr:rowOff>
    </xdr:from>
    <xdr:ext cx="723900" cy="723900"/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10000</xdr:colOff>
      <xdr:row>36</xdr:row>
      <xdr:rowOff>76000</xdr:rowOff>
    </xdr:from>
    <xdr:ext cx="723900" cy="723900"/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10000</xdr:colOff>
      <xdr:row>37</xdr:row>
      <xdr:rowOff>76000</xdr:rowOff>
    </xdr:from>
    <xdr:ext cx="723900" cy="723900"/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10000</xdr:colOff>
      <xdr:row>38</xdr:row>
      <xdr:rowOff>76000</xdr:rowOff>
    </xdr:from>
    <xdr:ext cx="723900" cy="723900"/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10000</xdr:colOff>
      <xdr:row>39</xdr:row>
      <xdr:rowOff>76000</xdr:rowOff>
    </xdr:from>
    <xdr:ext cx="723900" cy="723900"/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10000</xdr:colOff>
      <xdr:row>40</xdr:row>
      <xdr:rowOff>76000</xdr:rowOff>
    </xdr:from>
    <xdr:ext cx="723900" cy="723900"/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ProductData" displayName="ProductData" ref="A10:M42" totalsRowCount="1" headerRowDxfId="4">
  <autoFilter ref="A10:M41" xr:uid="{00000000-0009-0000-0100-000001000000}">
    <filterColumn colId="0" hiddenButton="1"/>
    <filterColumn colId="1" hiddenButton="1"/>
    <filterColumn colId="2" hiddenButton="1"/>
    <filterColumn colId="9" hiddenButton="1"/>
    <filterColumn colId="12" hiddenButton="1"/>
  </autoFilter>
  <tableColumns count="13">
    <tableColumn id="1" xr3:uid="{00000000-0010-0000-0000-000001000000}" name="ELF" totalsRowLabel="Total"/>
    <tableColumn id="2" xr3:uid="{00000000-0010-0000-0000-000002000000}" name="Image"/>
    <tableColumn id="3" xr3:uid="{00000000-0010-0000-0000-000003000000}" name="Product Name"/>
    <tableColumn id="4" xr3:uid="{00000000-0010-0000-0000-000004000000}" name="SKU"/>
    <tableColumn id="5" xr3:uid="{00000000-0010-0000-0000-000005000000}" name="Quantity" totalsRowFunction="sum" totalsRowLabel="Total:" totalsRowDxfId="2"/>
    <tableColumn id="6" xr3:uid="{00000000-0010-0000-0000-000006000000}" name="MSRP"/>
    <tableColumn id="7" xr3:uid="{00000000-0010-0000-0000-000007000000}" name="Column2"/>
    <tableColumn id="8" xr3:uid="{00000000-0010-0000-0000-000008000000}" name="Column1" totalsRowFunction="sum" totalsRowDxfId="1"/>
    <tableColumn id="9" xr3:uid="{00000000-0010-0000-0000-000009000000}" name="UPC" dataDxfId="3" totalsRowDxfId="0"/>
    <tableColumn id="10" xr3:uid="{00000000-0010-0000-0000-00000A000000}" name="Description"/>
    <tableColumn id="12" xr3:uid="{00000000-0010-0000-0000-00000C000000}" name="Case Pack"/>
    <tableColumn id="13" xr3:uid="{00000000-0010-0000-0000-00000D000000}" name="Category"/>
    <tableColumn id="19" xr3:uid="{00000000-0010-0000-0000-000013000000}" name="color"/>
  </tableColumns>
  <tableStyleInfo name="TableStyleLight1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M42"/>
  <sheetViews>
    <sheetView showGridLines="0" tabSelected="1" topLeftCell="A31" workbookViewId="0">
      <selection activeCell="G43" sqref="G43"/>
    </sheetView>
  </sheetViews>
  <sheetFormatPr baseColWidth="10" defaultColWidth="8.83203125" defaultRowHeight="15" x14ac:dyDescent="0.2"/>
  <cols>
    <col min="1" max="1" width="25" customWidth="1"/>
    <col min="2" max="2" width="10" customWidth="1"/>
    <col min="3" max="3" width="30.5" customWidth="1"/>
    <col min="4" max="4" width="10" customWidth="1"/>
    <col min="5" max="5" width="11" customWidth="1"/>
    <col min="6" max="6" width="10" customWidth="1"/>
    <col min="7" max="7" width="13" customWidth="1"/>
    <col min="8" max="8" width="13" hidden="1" customWidth="1"/>
    <col min="9" max="9" width="20" customWidth="1"/>
    <col min="10" max="10" width="30" customWidth="1"/>
    <col min="11" max="13" width="10" customWidth="1"/>
    <col min="14" max="18" width="15" customWidth="1"/>
    <col min="19" max="19" width="12" customWidth="1"/>
  </cols>
  <sheetData>
    <row r="5" spans="1:13" s="1" customFormat="1" ht="19" x14ac:dyDescent="0.25">
      <c r="A5" s="2" t="s">
        <v>156</v>
      </c>
    </row>
    <row r="6" spans="1:13" s="3" customFormat="1" ht="16" x14ac:dyDescent="0.2">
      <c r="A6" s="16" t="s">
        <v>157</v>
      </c>
      <c r="B6" s="4"/>
    </row>
    <row r="7" spans="1:13" s="3" customFormat="1" ht="16" x14ac:dyDescent="0.2">
      <c r="A7" s="4"/>
      <c r="B7" s="4" t="s">
        <v>0</v>
      </c>
    </row>
    <row r="8" spans="1:13" s="3" customFormat="1" ht="16" x14ac:dyDescent="0.2">
      <c r="A8" s="4"/>
      <c r="B8" s="4"/>
    </row>
    <row r="10" spans="1:13" s="5" customFormat="1" x14ac:dyDescent="0.2">
      <c r="A10" s="12" t="s">
        <v>154</v>
      </c>
      <c r="B10" s="12" t="s">
        <v>1</v>
      </c>
      <c r="C10" s="12" t="s">
        <v>2</v>
      </c>
      <c r="D10" s="12" t="s">
        <v>3</v>
      </c>
      <c r="E10" s="12" t="s">
        <v>4</v>
      </c>
      <c r="F10" s="12" t="s">
        <v>5</v>
      </c>
      <c r="G10" s="12" t="s">
        <v>158</v>
      </c>
      <c r="H10" s="12" t="s">
        <v>155</v>
      </c>
      <c r="I10" s="13" t="s">
        <v>6</v>
      </c>
      <c r="J10" s="12" t="s">
        <v>7</v>
      </c>
      <c r="K10" s="12" t="s">
        <v>8</v>
      </c>
      <c r="L10" s="12" t="s">
        <v>9</v>
      </c>
      <c r="M10" s="12" t="s">
        <v>10</v>
      </c>
    </row>
    <row r="11" spans="1:13" ht="76.25" customHeight="1" x14ac:dyDescent="0.2">
      <c r="A11" s="6" t="s">
        <v>11</v>
      </c>
      <c r="B11" s="6" t="s">
        <v>12</v>
      </c>
      <c r="C11" s="6" t="s">
        <v>13</v>
      </c>
      <c r="D11" s="6" t="s">
        <v>14</v>
      </c>
      <c r="E11" s="7">
        <v>2988</v>
      </c>
      <c r="F11" s="8">
        <v>5</v>
      </c>
      <c r="G11" s="8"/>
      <c r="H11" s="8"/>
      <c r="I11" s="14" t="s">
        <v>15</v>
      </c>
      <c r="J11" s="6" t="s">
        <v>16</v>
      </c>
      <c r="K11" s="6">
        <v>36</v>
      </c>
      <c r="L11" s="6" t="s">
        <v>17</v>
      </c>
      <c r="M11" s="6" t="s">
        <v>18</v>
      </c>
    </row>
    <row r="12" spans="1:13" ht="76.25" customHeight="1" x14ac:dyDescent="0.2">
      <c r="A12" s="6" t="s">
        <v>11</v>
      </c>
      <c r="B12" s="6" t="s">
        <v>12</v>
      </c>
      <c r="C12" s="6" t="s">
        <v>19</v>
      </c>
      <c r="D12" s="6" t="s">
        <v>20</v>
      </c>
      <c r="E12" s="7">
        <v>38196</v>
      </c>
      <c r="F12" s="8">
        <v>5</v>
      </c>
      <c r="G12" s="8"/>
      <c r="H12" s="8"/>
      <c r="I12" s="14" t="s">
        <v>21</v>
      </c>
      <c r="J12" s="6" t="s">
        <v>22</v>
      </c>
      <c r="K12" s="6">
        <v>36</v>
      </c>
      <c r="L12" s="6" t="s">
        <v>17</v>
      </c>
      <c r="M12" s="6" t="s">
        <v>23</v>
      </c>
    </row>
    <row r="13" spans="1:13" ht="76.25" customHeight="1" x14ac:dyDescent="0.2">
      <c r="A13" s="6" t="s">
        <v>11</v>
      </c>
      <c r="B13" s="6" t="s">
        <v>12</v>
      </c>
      <c r="C13" s="6" t="s">
        <v>24</v>
      </c>
      <c r="D13" s="6" t="s">
        <v>25</v>
      </c>
      <c r="E13" s="7">
        <v>9648</v>
      </c>
      <c r="F13" s="8">
        <v>8</v>
      </c>
      <c r="G13" s="8"/>
      <c r="H13" s="8"/>
      <c r="I13" s="14" t="s">
        <v>26</v>
      </c>
      <c r="J13" s="6" t="s">
        <v>27</v>
      </c>
      <c r="K13" s="6">
        <v>36</v>
      </c>
      <c r="L13" s="6" t="s">
        <v>17</v>
      </c>
      <c r="M13" s="6" t="s">
        <v>28</v>
      </c>
    </row>
    <row r="14" spans="1:13" ht="76.25" customHeight="1" x14ac:dyDescent="0.2">
      <c r="A14" s="6" t="s">
        <v>11</v>
      </c>
      <c r="B14" s="6" t="s">
        <v>12</v>
      </c>
      <c r="C14" s="6" t="s">
        <v>29</v>
      </c>
      <c r="D14" s="6" t="s">
        <v>30</v>
      </c>
      <c r="E14" s="7">
        <v>8080</v>
      </c>
      <c r="F14" s="8">
        <v>8</v>
      </c>
      <c r="G14" s="8"/>
      <c r="H14" s="8"/>
      <c r="I14" s="14" t="s">
        <v>31</v>
      </c>
      <c r="J14" s="6" t="s">
        <v>27</v>
      </c>
      <c r="K14" s="6">
        <v>36</v>
      </c>
      <c r="L14" s="6" t="s">
        <v>17</v>
      </c>
      <c r="M14" s="6" t="s">
        <v>32</v>
      </c>
    </row>
    <row r="15" spans="1:13" ht="76.25" customHeight="1" x14ac:dyDescent="0.2">
      <c r="A15" s="6" t="s">
        <v>11</v>
      </c>
      <c r="B15" s="6" t="s">
        <v>12</v>
      </c>
      <c r="C15" s="6" t="s">
        <v>33</v>
      </c>
      <c r="D15" s="6" t="s">
        <v>34</v>
      </c>
      <c r="E15" s="7">
        <v>18192</v>
      </c>
      <c r="F15" s="8">
        <v>8</v>
      </c>
      <c r="G15" s="8"/>
      <c r="H15" s="8"/>
      <c r="I15" s="14" t="s">
        <v>35</v>
      </c>
      <c r="J15" s="6" t="s">
        <v>27</v>
      </c>
      <c r="K15" s="6">
        <v>36</v>
      </c>
      <c r="L15" s="6" t="s">
        <v>17</v>
      </c>
      <c r="M15" s="6" t="s">
        <v>36</v>
      </c>
    </row>
    <row r="16" spans="1:13" ht="76.25" customHeight="1" x14ac:dyDescent="0.2">
      <c r="A16" s="6" t="s">
        <v>11</v>
      </c>
      <c r="B16" s="6" t="s">
        <v>12</v>
      </c>
      <c r="C16" s="6" t="s">
        <v>37</v>
      </c>
      <c r="D16" s="6" t="s">
        <v>38</v>
      </c>
      <c r="E16" s="7">
        <v>5808</v>
      </c>
      <c r="F16" s="8">
        <v>8</v>
      </c>
      <c r="G16" s="8"/>
      <c r="H16" s="8"/>
      <c r="I16" s="14" t="s">
        <v>39</v>
      </c>
      <c r="J16" s="6" t="s">
        <v>40</v>
      </c>
      <c r="K16" s="6">
        <v>36</v>
      </c>
      <c r="L16" s="6" t="s">
        <v>17</v>
      </c>
      <c r="M16" s="6" t="s">
        <v>41</v>
      </c>
    </row>
    <row r="17" spans="1:13" ht="76.25" customHeight="1" x14ac:dyDescent="0.2">
      <c r="A17" s="6" t="s">
        <v>11</v>
      </c>
      <c r="B17" s="6" t="s">
        <v>12</v>
      </c>
      <c r="C17" s="6" t="s">
        <v>42</v>
      </c>
      <c r="D17" s="6" t="s">
        <v>43</v>
      </c>
      <c r="E17" s="7">
        <v>11344</v>
      </c>
      <c r="F17" s="8">
        <v>8</v>
      </c>
      <c r="G17" s="8"/>
      <c r="H17" s="8"/>
      <c r="I17" s="14" t="s">
        <v>44</v>
      </c>
      <c r="J17" s="6" t="s">
        <v>40</v>
      </c>
      <c r="K17" s="6">
        <v>36</v>
      </c>
      <c r="L17" s="6" t="s">
        <v>17</v>
      </c>
      <c r="M17" s="6" t="s">
        <v>45</v>
      </c>
    </row>
    <row r="18" spans="1:13" ht="76.25" customHeight="1" x14ac:dyDescent="0.2">
      <c r="A18" s="6" t="s">
        <v>11</v>
      </c>
      <c r="B18" s="6" t="s">
        <v>12</v>
      </c>
      <c r="C18" s="11" t="s">
        <v>46</v>
      </c>
      <c r="D18" s="6" t="s">
        <v>47</v>
      </c>
      <c r="E18" s="7">
        <v>4896</v>
      </c>
      <c r="F18" s="8">
        <v>8</v>
      </c>
      <c r="G18" s="8"/>
      <c r="H18" s="8"/>
      <c r="I18" s="14" t="s">
        <v>48</v>
      </c>
      <c r="J18" s="6" t="s">
        <v>40</v>
      </c>
      <c r="K18" s="6">
        <v>36</v>
      </c>
      <c r="L18" s="6" t="s">
        <v>17</v>
      </c>
      <c r="M18" s="6" t="s">
        <v>49</v>
      </c>
    </row>
    <row r="19" spans="1:13" ht="76.25" customHeight="1" x14ac:dyDescent="0.2">
      <c r="A19" s="6" t="s">
        <v>11</v>
      </c>
      <c r="B19" s="6" t="s">
        <v>12</v>
      </c>
      <c r="C19" s="6" t="s">
        <v>50</v>
      </c>
      <c r="D19" s="6" t="s">
        <v>51</v>
      </c>
      <c r="E19" s="7">
        <v>3243</v>
      </c>
      <c r="F19" s="8">
        <v>7</v>
      </c>
      <c r="G19" s="8"/>
      <c r="H19" s="8"/>
      <c r="I19" s="14" t="s">
        <v>52</v>
      </c>
      <c r="J19" s="6" t="s">
        <v>53</v>
      </c>
      <c r="K19" s="6">
        <v>36</v>
      </c>
      <c r="L19" s="6" t="s">
        <v>17</v>
      </c>
      <c r="M19" s="6" t="s">
        <v>54</v>
      </c>
    </row>
    <row r="20" spans="1:13" ht="76.25" customHeight="1" x14ac:dyDescent="0.2">
      <c r="A20" s="6" t="s">
        <v>11</v>
      </c>
      <c r="B20" s="6" t="s">
        <v>12</v>
      </c>
      <c r="C20" s="6" t="s">
        <v>55</v>
      </c>
      <c r="D20" s="6" t="s">
        <v>56</v>
      </c>
      <c r="E20" s="7">
        <v>3574</v>
      </c>
      <c r="F20" s="8">
        <v>8</v>
      </c>
      <c r="G20" s="8"/>
      <c r="H20" s="8"/>
      <c r="I20" s="14" t="s">
        <v>57</v>
      </c>
      <c r="J20" s="6" t="s">
        <v>58</v>
      </c>
      <c r="K20" s="6">
        <v>36</v>
      </c>
      <c r="L20" s="6" t="s">
        <v>17</v>
      </c>
      <c r="M20" s="6" t="s">
        <v>59</v>
      </c>
    </row>
    <row r="21" spans="1:13" ht="76.25" customHeight="1" x14ac:dyDescent="0.2">
      <c r="A21" s="6" t="s">
        <v>11</v>
      </c>
      <c r="B21" s="6" t="s">
        <v>12</v>
      </c>
      <c r="C21" s="6" t="s">
        <v>60</v>
      </c>
      <c r="D21" s="6" t="s">
        <v>61</v>
      </c>
      <c r="E21" s="7">
        <v>12132</v>
      </c>
      <c r="F21" s="8">
        <v>8</v>
      </c>
      <c r="G21" s="8"/>
      <c r="H21" s="8"/>
      <c r="I21" s="14" t="s">
        <v>62</v>
      </c>
      <c r="J21" s="6" t="s">
        <v>58</v>
      </c>
      <c r="K21" s="6">
        <v>36</v>
      </c>
      <c r="L21" s="6" t="s">
        <v>17</v>
      </c>
      <c r="M21" s="6" t="s">
        <v>63</v>
      </c>
    </row>
    <row r="22" spans="1:13" ht="76.25" customHeight="1" x14ac:dyDescent="0.2">
      <c r="A22" s="6" t="s">
        <v>11</v>
      </c>
      <c r="B22" s="6" t="s">
        <v>12</v>
      </c>
      <c r="C22" s="6" t="s">
        <v>64</v>
      </c>
      <c r="D22" s="6" t="s">
        <v>65</v>
      </c>
      <c r="E22" s="7">
        <v>4</v>
      </c>
      <c r="F22" s="8">
        <v>8</v>
      </c>
      <c r="G22" s="8"/>
      <c r="H22" s="8"/>
      <c r="I22" s="14" t="s">
        <v>66</v>
      </c>
      <c r="J22" s="6" t="s">
        <v>58</v>
      </c>
      <c r="K22" s="6">
        <v>36</v>
      </c>
      <c r="L22" s="6" t="s">
        <v>17</v>
      </c>
      <c r="M22" s="6" t="s">
        <v>67</v>
      </c>
    </row>
    <row r="23" spans="1:13" ht="76.25" customHeight="1" x14ac:dyDescent="0.2">
      <c r="A23" s="6" t="s">
        <v>11</v>
      </c>
      <c r="B23" s="6" t="s">
        <v>12</v>
      </c>
      <c r="C23" s="6" t="s">
        <v>68</v>
      </c>
      <c r="D23" s="6" t="s">
        <v>69</v>
      </c>
      <c r="E23" s="7">
        <v>1200</v>
      </c>
      <c r="F23" s="8">
        <v>8</v>
      </c>
      <c r="G23" s="8"/>
      <c r="H23" s="8"/>
      <c r="I23" s="14" t="s">
        <v>70</v>
      </c>
      <c r="J23" s="6" t="s">
        <v>58</v>
      </c>
      <c r="K23" s="6">
        <v>36</v>
      </c>
      <c r="L23" s="6" t="s">
        <v>17</v>
      </c>
      <c r="M23" s="6" t="s">
        <v>71</v>
      </c>
    </row>
    <row r="24" spans="1:13" ht="76.25" customHeight="1" x14ac:dyDescent="0.2">
      <c r="A24" s="6" t="s">
        <v>11</v>
      </c>
      <c r="B24" s="6" t="s">
        <v>12</v>
      </c>
      <c r="C24" s="6" t="s">
        <v>72</v>
      </c>
      <c r="D24" s="6" t="s">
        <v>73</v>
      </c>
      <c r="E24" s="7">
        <v>2628</v>
      </c>
      <c r="F24" s="8">
        <v>8</v>
      </c>
      <c r="G24" s="8"/>
      <c r="H24" s="8"/>
      <c r="I24" s="14" t="s">
        <v>74</v>
      </c>
      <c r="J24" s="6" t="s">
        <v>58</v>
      </c>
      <c r="K24" s="6">
        <v>36</v>
      </c>
      <c r="L24" s="6" t="s">
        <v>17</v>
      </c>
      <c r="M24" s="6" t="s">
        <v>75</v>
      </c>
    </row>
    <row r="25" spans="1:13" ht="76.25" customHeight="1" x14ac:dyDescent="0.2">
      <c r="A25" s="6" t="s">
        <v>11</v>
      </c>
      <c r="B25" s="6" t="s">
        <v>12</v>
      </c>
      <c r="C25" s="6" t="s">
        <v>76</v>
      </c>
      <c r="D25" s="6" t="s">
        <v>77</v>
      </c>
      <c r="E25" s="7">
        <v>2844</v>
      </c>
      <c r="F25" s="8">
        <v>8</v>
      </c>
      <c r="G25" s="8"/>
      <c r="H25" s="8"/>
      <c r="I25" s="14" t="s">
        <v>78</v>
      </c>
      <c r="J25" s="6" t="s">
        <v>58</v>
      </c>
      <c r="K25" s="6">
        <v>36</v>
      </c>
      <c r="L25" s="6" t="s">
        <v>17</v>
      </c>
      <c r="M25" s="6" t="s">
        <v>79</v>
      </c>
    </row>
    <row r="26" spans="1:13" ht="76.25" customHeight="1" x14ac:dyDescent="0.2">
      <c r="A26" s="6" t="s">
        <v>11</v>
      </c>
      <c r="B26" s="6" t="s">
        <v>12</v>
      </c>
      <c r="C26" s="6" t="s">
        <v>80</v>
      </c>
      <c r="D26" s="6" t="s">
        <v>81</v>
      </c>
      <c r="E26" s="7">
        <v>27040</v>
      </c>
      <c r="F26" s="8">
        <v>7</v>
      </c>
      <c r="G26" s="8"/>
      <c r="H26" s="8"/>
      <c r="I26" s="14" t="s">
        <v>82</v>
      </c>
      <c r="J26" s="6" t="s">
        <v>83</v>
      </c>
      <c r="K26" s="6">
        <v>36</v>
      </c>
      <c r="L26" s="6" t="s">
        <v>17</v>
      </c>
      <c r="M26" s="6" t="s">
        <v>84</v>
      </c>
    </row>
    <row r="27" spans="1:13" ht="76.25" customHeight="1" x14ac:dyDescent="0.2">
      <c r="A27" s="6" t="s">
        <v>11</v>
      </c>
      <c r="B27" s="6" t="s">
        <v>12</v>
      </c>
      <c r="C27" s="6" t="s">
        <v>85</v>
      </c>
      <c r="D27" s="6" t="s">
        <v>86</v>
      </c>
      <c r="E27" s="7">
        <v>27040</v>
      </c>
      <c r="F27" s="8">
        <v>7</v>
      </c>
      <c r="G27" s="8"/>
      <c r="H27" s="8"/>
      <c r="I27" s="14" t="s">
        <v>87</v>
      </c>
      <c r="J27" s="6" t="s">
        <v>83</v>
      </c>
      <c r="K27" s="6">
        <v>36</v>
      </c>
      <c r="L27" s="6" t="s">
        <v>17</v>
      </c>
      <c r="M27" s="6" t="s">
        <v>88</v>
      </c>
    </row>
    <row r="28" spans="1:13" ht="76.25" customHeight="1" x14ac:dyDescent="0.2">
      <c r="A28" s="6" t="s">
        <v>11</v>
      </c>
      <c r="B28" s="6" t="s">
        <v>12</v>
      </c>
      <c r="C28" s="6" t="s">
        <v>89</v>
      </c>
      <c r="D28" s="6" t="s">
        <v>90</v>
      </c>
      <c r="E28" s="7">
        <v>9648</v>
      </c>
      <c r="F28" s="8">
        <v>10</v>
      </c>
      <c r="G28" s="8"/>
      <c r="H28" s="8"/>
      <c r="I28" s="14" t="s">
        <v>91</v>
      </c>
      <c r="J28" s="6" t="s">
        <v>92</v>
      </c>
      <c r="K28" s="6">
        <v>36</v>
      </c>
      <c r="L28" s="6" t="s">
        <v>17</v>
      </c>
      <c r="M28" s="6" t="s">
        <v>93</v>
      </c>
    </row>
    <row r="29" spans="1:13" ht="76.25" customHeight="1" x14ac:dyDescent="0.2">
      <c r="A29" s="6" t="s">
        <v>11</v>
      </c>
      <c r="B29" s="6" t="s">
        <v>12</v>
      </c>
      <c r="C29" s="6" t="s">
        <v>94</v>
      </c>
      <c r="D29" s="6" t="s">
        <v>95</v>
      </c>
      <c r="E29" s="7">
        <v>19632</v>
      </c>
      <c r="F29" s="8">
        <v>6</v>
      </c>
      <c r="G29" s="8"/>
      <c r="H29" s="8"/>
      <c r="I29" s="14" t="s">
        <v>96</v>
      </c>
      <c r="J29" s="6" t="s">
        <v>97</v>
      </c>
      <c r="K29" s="6">
        <v>36</v>
      </c>
      <c r="L29" s="6" t="s">
        <v>17</v>
      </c>
      <c r="M29" s="6" t="s">
        <v>98</v>
      </c>
    </row>
    <row r="30" spans="1:13" ht="76.25" customHeight="1" x14ac:dyDescent="0.2">
      <c r="A30" s="6" t="s">
        <v>11</v>
      </c>
      <c r="B30" s="6" t="s">
        <v>12</v>
      </c>
      <c r="C30" s="11" t="s">
        <v>99</v>
      </c>
      <c r="D30" s="6" t="s">
        <v>100</v>
      </c>
      <c r="E30" s="7">
        <v>11628</v>
      </c>
      <c r="F30" s="8">
        <v>6</v>
      </c>
      <c r="G30" s="8"/>
      <c r="H30" s="8"/>
      <c r="I30" s="14" t="s">
        <v>101</v>
      </c>
      <c r="J30" s="6" t="s">
        <v>102</v>
      </c>
      <c r="K30" s="6">
        <v>36</v>
      </c>
      <c r="L30" s="6" t="s">
        <v>17</v>
      </c>
      <c r="M30" s="6" t="s">
        <v>103</v>
      </c>
    </row>
    <row r="31" spans="1:13" ht="76.25" customHeight="1" x14ac:dyDescent="0.2">
      <c r="A31" s="6" t="s">
        <v>11</v>
      </c>
      <c r="B31" s="6" t="s">
        <v>12</v>
      </c>
      <c r="C31" s="6" t="s">
        <v>104</v>
      </c>
      <c r="D31" s="6" t="s">
        <v>105</v>
      </c>
      <c r="E31" s="7">
        <v>4320</v>
      </c>
      <c r="F31" s="8">
        <v>6</v>
      </c>
      <c r="G31" s="8"/>
      <c r="H31" s="8"/>
      <c r="I31" s="14" t="s">
        <v>106</v>
      </c>
      <c r="J31" s="6" t="s">
        <v>107</v>
      </c>
      <c r="K31" s="6">
        <v>36</v>
      </c>
      <c r="L31" s="6" t="s">
        <v>17</v>
      </c>
      <c r="M31" s="6" t="s">
        <v>108</v>
      </c>
    </row>
    <row r="32" spans="1:13" ht="76.25" customHeight="1" x14ac:dyDescent="0.2">
      <c r="A32" s="6" t="s">
        <v>11</v>
      </c>
      <c r="B32" s="6" t="s">
        <v>12</v>
      </c>
      <c r="C32" s="6" t="s">
        <v>109</v>
      </c>
      <c r="D32" s="6" t="s">
        <v>110</v>
      </c>
      <c r="E32" s="7">
        <v>33912</v>
      </c>
      <c r="F32" s="8">
        <v>6</v>
      </c>
      <c r="G32" s="8"/>
      <c r="H32" s="8"/>
      <c r="I32" s="14" t="s">
        <v>111</v>
      </c>
      <c r="J32" s="6" t="s">
        <v>107</v>
      </c>
      <c r="K32" s="6">
        <v>36</v>
      </c>
      <c r="L32" s="6" t="s">
        <v>17</v>
      </c>
      <c r="M32" s="6" t="s">
        <v>112</v>
      </c>
    </row>
    <row r="33" spans="1:13" ht="76.25" customHeight="1" x14ac:dyDescent="0.2">
      <c r="A33" s="6" t="s">
        <v>11</v>
      </c>
      <c r="B33" s="6" t="s">
        <v>12</v>
      </c>
      <c r="C33" s="6" t="s">
        <v>113</v>
      </c>
      <c r="D33" s="6" t="s">
        <v>114</v>
      </c>
      <c r="E33" s="7">
        <v>2592</v>
      </c>
      <c r="F33" s="8">
        <v>6</v>
      </c>
      <c r="G33" s="8"/>
      <c r="H33" s="8"/>
      <c r="I33" s="14" t="s">
        <v>115</v>
      </c>
      <c r="J33" s="6" t="s">
        <v>116</v>
      </c>
      <c r="K33" s="6">
        <v>36</v>
      </c>
      <c r="L33" s="6" t="s">
        <v>17</v>
      </c>
      <c r="M33" s="6" t="s">
        <v>117</v>
      </c>
    </row>
    <row r="34" spans="1:13" ht="76.25" customHeight="1" x14ac:dyDescent="0.2">
      <c r="A34" s="6" t="s">
        <v>11</v>
      </c>
      <c r="B34" s="6" t="s">
        <v>12</v>
      </c>
      <c r="C34" s="6" t="s">
        <v>118</v>
      </c>
      <c r="D34" s="6" t="s">
        <v>119</v>
      </c>
      <c r="E34" s="7">
        <v>7668</v>
      </c>
      <c r="F34" s="8">
        <v>6</v>
      </c>
      <c r="G34" s="8"/>
      <c r="H34" s="8"/>
      <c r="I34" s="14" t="s">
        <v>120</v>
      </c>
      <c r="J34" s="6" t="s">
        <v>116</v>
      </c>
      <c r="K34" s="6">
        <v>36</v>
      </c>
      <c r="L34" s="6" t="s">
        <v>17</v>
      </c>
      <c r="M34" s="6" t="s">
        <v>121</v>
      </c>
    </row>
    <row r="35" spans="1:13" ht="76.25" customHeight="1" x14ac:dyDescent="0.2">
      <c r="A35" s="6" t="s">
        <v>11</v>
      </c>
      <c r="B35" s="6" t="s">
        <v>12</v>
      </c>
      <c r="C35" s="6" t="s">
        <v>122</v>
      </c>
      <c r="D35" s="6" t="s">
        <v>123</v>
      </c>
      <c r="E35" s="7">
        <v>1692</v>
      </c>
      <c r="F35" s="8">
        <v>5</v>
      </c>
      <c r="G35" s="8"/>
      <c r="H35" s="8"/>
      <c r="I35" s="14" t="s">
        <v>124</v>
      </c>
      <c r="J35" s="6" t="s">
        <v>125</v>
      </c>
      <c r="K35" s="6">
        <v>36</v>
      </c>
      <c r="L35" s="6" t="s">
        <v>17</v>
      </c>
      <c r="M35" s="6" t="s">
        <v>126</v>
      </c>
    </row>
    <row r="36" spans="1:13" ht="76.25" customHeight="1" x14ac:dyDescent="0.2">
      <c r="A36" s="6" t="s">
        <v>11</v>
      </c>
      <c r="B36" s="6" t="s">
        <v>12</v>
      </c>
      <c r="C36" s="6" t="s">
        <v>127</v>
      </c>
      <c r="D36" s="6" t="s">
        <v>128</v>
      </c>
      <c r="E36" s="7">
        <v>12564</v>
      </c>
      <c r="F36" s="8">
        <v>7</v>
      </c>
      <c r="G36" s="8"/>
      <c r="H36" s="8"/>
      <c r="I36" s="14" t="s">
        <v>129</v>
      </c>
      <c r="J36" s="6" t="s">
        <v>130</v>
      </c>
      <c r="K36" s="6">
        <v>36</v>
      </c>
      <c r="L36" s="6" t="s">
        <v>17</v>
      </c>
      <c r="M36" s="6" t="s">
        <v>131</v>
      </c>
    </row>
    <row r="37" spans="1:13" ht="76.25" customHeight="1" x14ac:dyDescent="0.2">
      <c r="A37" s="6" t="s">
        <v>11</v>
      </c>
      <c r="B37" s="6" t="s">
        <v>12</v>
      </c>
      <c r="C37" s="6" t="s">
        <v>132</v>
      </c>
      <c r="D37" s="6" t="s">
        <v>133</v>
      </c>
      <c r="E37" s="7">
        <v>1620</v>
      </c>
      <c r="F37" s="8">
        <v>7</v>
      </c>
      <c r="G37" s="8"/>
      <c r="H37" s="8"/>
      <c r="I37" s="14" t="s">
        <v>134</v>
      </c>
      <c r="J37" s="6" t="s">
        <v>130</v>
      </c>
      <c r="K37" s="6">
        <v>36</v>
      </c>
      <c r="L37" s="6" t="s">
        <v>17</v>
      </c>
      <c r="M37" s="6" t="s">
        <v>135</v>
      </c>
    </row>
    <row r="38" spans="1:13" ht="76.25" customHeight="1" x14ac:dyDescent="0.2">
      <c r="A38" s="6" t="s">
        <v>11</v>
      </c>
      <c r="B38" s="6" t="s">
        <v>12</v>
      </c>
      <c r="C38" s="6" t="s">
        <v>136</v>
      </c>
      <c r="D38" s="6" t="s">
        <v>137</v>
      </c>
      <c r="E38" s="7">
        <v>4716</v>
      </c>
      <c r="F38" s="8">
        <v>8</v>
      </c>
      <c r="G38" s="8"/>
      <c r="H38" s="8"/>
      <c r="I38" s="14" t="s">
        <v>138</v>
      </c>
      <c r="J38" s="6" t="s">
        <v>139</v>
      </c>
      <c r="K38" s="6">
        <v>36</v>
      </c>
      <c r="L38" s="6" t="s">
        <v>17</v>
      </c>
      <c r="M38" s="6" t="s">
        <v>140</v>
      </c>
    </row>
    <row r="39" spans="1:13" ht="76.25" customHeight="1" x14ac:dyDescent="0.2">
      <c r="A39" s="6" t="s">
        <v>11</v>
      </c>
      <c r="B39" s="6" t="s">
        <v>12</v>
      </c>
      <c r="C39" s="6" t="s">
        <v>141</v>
      </c>
      <c r="D39" s="6" t="s">
        <v>142</v>
      </c>
      <c r="E39" s="7">
        <v>2880</v>
      </c>
      <c r="F39" s="8">
        <v>8</v>
      </c>
      <c r="G39" s="8"/>
      <c r="H39" s="8"/>
      <c r="I39" s="14" t="s">
        <v>143</v>
      </c>
      <c r="J39" s="6" t="s">
        <v>139</v>
      </c>
      <c r="K39" s="6">
        <v>36</v>
      </c>
      <c r="L39" s="6" t="s">
        <v>17</v>
      </c>
      <c r="M39" s="6" t="s">
        <v>144</v>
      </c>
    </row>
    <row r="40" spans="1:13" ht="76.25" customHeight="1" x14ac:dyDescent="0.2">
      <c r="A40" s="6" t="s">
        <v>11</v>
      </c>
      <c r="B40" s="6" t="s">
        <v>12</v>
      </c>
      <c r="C40" s="6" t="s">
        <v>145</v>
      </c>
      <c r="D40" s="6" t="s">
        <v>146</v>
      </c>
      <c r="E40" s="7">
        <v>4104</v>
      </c>
      <c r="F40" s="8">
        <v>8</v>
      </c>
      <c r="G40" s="8"/>
      <c r="H40" s="8"/>
      <c r="I40" s="14" t="s">
        <v>147</v>
      </c>
      <c r="J40" s="6" t="s">
        <v>139</v>
      </c>
      <c r="K40" s="6">
        <v>36</v>
      </c>
      <c r="L40" s="6" t="s">
        <v>17</v>
      </c>
      <c r="M40" s="6" t="s">
        <v>148</v>
      </c>
    </row>
    <row r="41" spans="1:13" ht="76.25" customHeight="1" x14ac:dyDescent="0.2">
      <c r="A41" s="6" t="s">
        <v>11</v>
      </c>
      <c r="B41" s="6" t="s">
        <v>12</v>
      </c>
      <c r="C41" s="6" t="s">
        <v>149</v>
      </c>
      <c r="D41" s="6" t="s">
        <v>150</v>
      </c>
      <c r="E41" s="7">
        <v>2340</v>
      </c>
      <c r="F41" s="8">
        <v>8</v>
      </c>
      <c r="G41" s="8"/>
      <c r="H41" s="8"/>
      <c r="I41" s="14" t="s">
        <v>151</v>
      </c>
      <c r="J41" s="6" t="s">
        <v>139</v>
      </c>
      <c r="K41" s="6">
        <v>36</v>
      </c>
      <c r="L41" s="6" t="s">
        <v>17</v>
      </c>
      <c r="M41" s="6" t="s">
        <v>152</v>
      </c>
    </row>
    <row r="42" spans="1:13" x14ac:dyDescent="0.2">
      <c r="A42" t="s">
        <v>153</v>
      </c>
      <c r="E42" s="9">
        <f>SUBTOTAL(109,ProductData[Quantity])</f>
        <v>298173</v>
      </c>
      <c r="H42" s="10">
        <f>SUBTOTAL(109,ProductData[Column1])</f>
        <v>0</v>
      </c>
      <c r="I42" s="15"/>
    </row>
  </sheetData>
  <pageMargins left="0.7" right="0.7" top="0.75" bottom="0.75" header="0.3" footer="0.3"/>
  <pageSetup orientation="portrait" horizontalDpi="4294967295" verticalDpi="4294967295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B84D7A-1E03-4E1D-AF7F-9AFEC9AA2DB2}">
  <dimension ref="A1"/>
  <sheetViews>
    <sheetView workbookViewId="0">
      <selection activeCell="D29" sqref="D29"/>
    </sheetView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ELF Cosmetics offer 5.22.2026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2026-03-20T02:36:39Z</dcterms:created>
  <dcterms:modified xsi:type="dcterms:W3CDTF">2026-05-24T01:41:54Z</dcterms:modified>
  <cp:category/>
</cp:coreProperties>
</file>