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runoazra/Documents/"/>
    </mc:Choice>
  </mc:AlternateContent>
  <xr:revisionPtr revIDLastSave="0" documentId="8_{E886F88C-A0E2-4340-B822-1AE8808A4B0F}" xr6:coauthVersionLast="47" xr6:coauthVersionMax="47" xr10:uidLastSave="{00000000-0000-0000-0000-000000000000}"/>
  <bookViews>
    <workbookView xWindow="0" yWindow="680" windowWidth="29040" windowHeight="15720" xr2:uid="{BFD2FB1F-9330-4997-82E0-3EFB2DF9C4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7" i="1" l="1"/>
  <c r="R8" i="1"/>
  <c r="R2" i="1"/>
  <c r="R3" i="1"/>
  <c r="R4" i="1"/>
  <c r="R5" i="1"/>
  <c r="R6" i="1"/>
  <c r="R9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<sst xmlns="http://schemas.openxmlformats.org/spreadsheetml/2006/main" count="40" uniqueCount="37">
  <si>
    <t>MODEL</t>
  </si>
  <si>
    <t>PHOTO</t>
  </si>
  <si>
    <t>DESCRIPTION</t>
  </si>
  <si>
    <t>MASTER CARTON QTY</t>
  </si>
  <si>
    <t>UPC</t>
  </si>
  <si>
    <t>GS1 UPC REPLACEMENT</t>
  </si>
  <si>
    <t>MAP</t>
  </si>
  <si>
    <t>Individual Package Dims</t>
  </si>
  <si>
    <t>Master Carton Dims</t>
  </si>
  <si>
    <t>BRIGHTENING , CONCEALER MAKEUP BRUSH</t>
  </si>
  <si>
    <t>0-11822-00936-2</t>
  </si>
  <si>
    <t>0-11822-00974-4</t>
  </si>
  <si>
    <t>0-11822-00988-1</t>
  </si>
  <si>
    <t>0-11822-01091-7</t>
  </si>
  <si>
    <t>REGENERATING MICRO-REMODELING CREAM FOR DAILY USE                                    ANTI-AGING                                  REDUCES FINE LINES  1.7OZ</t>
  </si>
  <si>
    <t>HYDRATING FACIAL SERUM FOR EXTRA DRY SKIN   1.0 OZ</t>
  </si>
  <si>
    <t>WHIPPED MOISTURIZER FRAGRANCE FREE  1.76OZ</t>
  </si>
  <si>
    <t>0-11822-88692-5</t>
  </si>
  <si>
    <t>DEEP CLEANSING SKIN CREAM WITH EUCALYPTUS OIL</t>
  </si>
  <si>
    <t>QUANTITY IN STOCK</t>
  </si>
  <si>
    <t>RYSHI FINGER BEAUTY BLENDERS</t>
  </si>
  <si>
    <t>RYSHI REVERSIBLE SPONGE</t>
  </si>
  <si>
    <t>0-11822-02332-0</t>
  </si>
  <si>
    <t>0-11822-02333-7</t>
  </si>
  <si>
    <t>EXTENSION</t>
  </si>
  <si>
    <t>SUGGESTED RETAIL</t>
  </si>
  <si>
    <t>DATED 10/2027</t>
  </si>
  <si>
    <t>DATING</t>
  </si>
  <si>
    <t>*01182288692</t>
  </si>
  <si>
    <t>*011822009362</t>
  </si>
  <si>
    <t>*011822009744</t>
  </si>
  <si>
    <t>*011822009881</t>
  </si>
  <si>
    <t>*011822010917</t>
  </si>
  <si>
    <t>*011822023320</t>
  </si>
  <si>
    <t>*011822023337</t>
  </si>
  <si>
    <t>CLOSEOUT COST</t>
  </si>
  <si>
    <t>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</si>
</sst>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2" borderId="1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2" borderId="0" xfId="0" applyFill="1"/>
    <xf numFmtId="1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2" borderId="0" xfId="0" applyFont="1" applyFill="1"/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/>
  </cellXfs>
  <cellStyles count="2">
    <cellStyle name="Normal" xfId="0" builtinId="0"/>
    <cellStyle name="Normal 2" xfId="1" xr:uid="{0142D0A4-771A-4D01-ABE5-F91FD4A049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823913</xdr:colOff>
      <xdr:row>1</xdr:row>
      <xdr:rowOff>140494</xdr:rowOff>
    </xdr:from>
    <xdr:to>
      <xdr:col>1</xdr:col>
      <xdr:colOff>1299876</xdr:colOff>
      <xdr:row>2</xdr:row>
      <xdr:rowOff>35718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4DF201B-F341-4745-F606-865269707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14601" y="640557"/>
          <a:ext cx="475963" cy="1490662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166687</xdr:colOff>
      <xdr:row>2</xdr:row>
      <xdr:rowOff>271685</xdr:rowOff>
    </xdr:from>
    <xdr:to>
      <xdr:col>1</xdr:col>
      <xdr:colOff>1976861</xdr:colOff>
      <xdr:row>2</xdr:row>
      <xdr:rowOff>1162050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117422-861D-2D25-8CA7-3B8FE1C228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57375" y="2367185"/>
          <a:ext cx="1810174" cy="890365"/>
        </a:xfrm>
        <a:prstGeom prst="rect">
          <a:avLst/>
        </a:prstGeom>
      </xdr:spPr>
    </xdr:pic>
    <xdr:clientData/>
  </xdr:twoCellAnchor>
  <xdr:twoCellAnchor editAs="oneCell">
    <xdr:from>
      <xdr:col>1</xdr:col>
      <xdr:colOff>804863</xdr:colOff>
      <xdr:row>3</xdr:row>
      <xdr:rowOff>61912</xdr:rowOff>
    </xdr:from>
    <xdr:to>
      <xdr:col>1</xdr:col>
      <xdr:colOff>1243013</xdr:colOff>
      <xdr:row>4</xdr:row>
      <xdr:rowOff>36081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6AAD4640-92A4-DC05-AB22-D2EE23E42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95551" y="3752850"/>
          <a:ext cx="438150" cy="1569607"/>
        </a:xfrm>
        <a:prstGeom prst="rect">
          <a:avLst/>
        </a:prstGeom>
      </xdr:spPr>
    </xdr:pic>
    <xdr:clientData/>
  </xdr:twoCellAnchor>
  <xdr:twoCellAnchor editAs="oneCell">
    <xdr:from>
      <xdr:col>1</xdr:col>
      <xdr:colOff>261937</xdr:colOff>
      <xdr:row>4</xdr:row>
      <xdr:rowOff>333719</xdr:rowOff>
    </xdr:from>
    <xdr:to>
      <xdr:col>1</xdr:col>
      <xdr:colOff>1906792</xdr:colOff>
      <xdr:row>4</xdr:row>
      <xdr:rowOff>1144503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C0F0BFDD-EF38-F047-8F8F-9000753C34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52625" y="5620094"/>
          <a:ext cx="1644855" cy="810784"/>
        </a:xfrm>
        <a:prstGeom prst="rect">
          <a:avLst/>
        </a:prstGeom>
      </xdr:spPr>
    </xdr:pic>
    <xdr:clientData/>
  </xdr:twoCellAnchor>
  <xdr:twoCellAnchor editAs="oneCell">
    <xdr:from>
      <xdr:col>1</xdr:col>
      <xdr:colOff>452439</xdr:colOff>
      <xdr:row>7</xdr:row>
      <xdr:rowOff>11906</xdr:rowOff>
    </xdr:from>
    <xdr:to>
      <xdr:col>1</xdr:col>
      <xdr:colOff>1473072</xdr:colOff>
      <xdr:row>7</xdr:row>
      <xdr:rowOff>1500187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6113924B-E1EE-8174-370B-4603BE0BF2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143127" y="10084594"/>
          <a:ext cx="1020633" cy="1488281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56AF4-356B-4ACF-9C29-8FBC0170F701}">
  <dimension ref="A1:AR9"/>
  <sheetViews>
    <sheetView tabSelected="1" zoomScale="80" zoomScaleNormal="80" workbookViewId="0">
      <pane ySplit="1" topLeftCell="A2" activePane="bottomLeft" state="frozen"/>
      <selection pane="bottomLeft" activeCell="U2" sqref="U2"/>
    </sheetView>
  </sheetViews>
  <sheetFormatPr baseColWidth="10" defaultColWidth="8.83203125" defaultRowHeight="27" x14ac:dyDescent="0.35"/>
  <cols>
    <col min="1" max="1" width="25.33203125" style="9" customWidth="1"/>
    <col min="2" max="2" width="32.5" style="1" customWidth="1"/>
    <col min="3" max="3" width="25.6640625" style="10" customWidth="1"/>
    <col min="4" max="4" width="20" style="9" bestFit="1" customWidth="1"/>
    <col min="5" max="5" width="16.6640625" style="1" customWidth="1"/>
    <col min="6" max="6" width="16.6640625" style="2" customWidth="1"/>
    <col min="7" max="7" width="35.5" style="1" customWidth="1"/>
    <col min="8" max="8" width="0.1640625" style="1" hidden="1" customWidth="1"/>
    <col min="9" max="9" width="14.5" style="1" hidden="1" customWidth="1"/>
    <col min="10" max="10" width="15.5" style="1" hidden="1" customWidth="1"/>
    <col min="11" max="13" width="9.1640625" style="1" hidden="1" customWidth="1"/>
    <col min="14" max="14" width="17" style="1" hidden="1" customWidth="1"/>
    <col min="15" max="16" width="9.1640625" style="1" hidden="1" customWidth="1"/>
    <col min="17" max="17" width="17.5" style="1" hidden="1" customWidth="1"/>
    <col min="18" max="18" width="24" style="2" customWidth="1"/>
    <col min="19" max="19" width="26.1640625" style="1" customWidth="1"/>
    <col min="20" max="20" width="27.5" style="7" customWidth="1"/>
    <col min="21" max="21" width="29.83203125" style="20" customWidth="1"/>
    <col min="22" max="22" width="9.1640625" style="8"/>
    <col min="23" max="23" width="10.83203125" style="8" bestFit="1" customWidth="1"/>
    <col min="24" max="24" width="32.6640625" style="8" bestFit="1" customWidth="1"/>
    <col min="25" max="25" width="38.5" style="8" bestFit="1" customWidth="1"/>
    <col min="26" max="44" width="9.1640625" style="8"/>
  </cols>
  <sheetData>
    <row r="1" spans="1:44" ht="75.75" customHeight="1" x14ac:dyDescent="0.35">
      <c r="A1" s="3" t="s">
        <v>0</v>
      </c>
      <c r="B1" s="4" t="s">
        <v>1</v>
      </c>
      <c r="C1" s="5" t="s">
        <v>2</v>
      </c>
      <c r="D1" s="3" t="s">
        <v>19</v>
      </c>
      <c r="E1" s="5" t="s">
        <v>3</v>
      </c>
      <c r="F1" s="6" t="s">
        <v>35</v>
      </c>
      <c r="G1" s="4" t="s">
        <v>4</v>
      </c>
      <c r="H1" s="4" t="s">
        <v>5</v>
      </c>
      <c r="I1" s="4" t="s">
        <v>6</v>
      </c>
      <c r="J1" s="4" t="s">
        <v>7</v>
      </c>
      <c r="N1" s="4" t="s">
        <v>8</v>
      </c>
      <c r="R1" s="2" t="s">
        <v>24</v>
      </c>
      <c r="S1" s="1" t="s">
        <v>25</v>
      </c>
      <c r="T1" s="7" t="s">
        <v>27</v>
      </c>
      <c r="U1" s="19" t="s">
        <v>36</v>
      </c>
      <c r="W1" s="18"/>
      <c r="X1" s="18"/>
      <c r="Y1" s="18"/>
    </row>
    <row r="2" spans="1:44" ht="126" customHeight="1" x14ac:dyDescent="0.35">
      <c r="A2" s="9" t="s">
        <v>28</v>
      </c>
      <c r="C2" s="13" t="s">
        <v>9</v>
      </c>
      <c r="D2" s="9">
        <v>2900</v>
      </c>
      <c r="E2" s="1">
        <v>96</v>
      </c>
      <c r="F2" s="2">
        <v>1.25</v>
      </c>
      <c r="G2" s="1" t="s">
        <v>17</v>
      </c>
      <c r="R2" s="2">
        <f t="shared" ref="R2:R8" si="0">D2*F2</f>
        <v>3625</v>
      </c>
      <c r="S2" s="1">
        <v>7.99</v>
      </c>
    </row>
    <row r="3" spans="1:44" ht="126" customHeight="1" x14ac:dyDescent="0.35">
      <c r="A3" s="9" t="s">
        <v>29</v>
      </c>
      <c r="C3" s="13" t="s">
        <v>14</v>
      </c>
      <c r="D3" s="11">
        <v>3000</v>
      </c>
      <c r="E3" s="1">
        <v>24</v>
      </c>
      <c r="F3" s="2">
        <v>2.5</v>
      </c>
      <c r="G3" s="1" t="s">
        <v>10</v>
      </c>
      <c r="R3" s="2">
        <f t="shared" si="0"/>
        <v>7500</v>
      </c>
      <c r="S3" s="2">
        <v>18.989999999999998</v>
      </c>
      <c r="T3" s="7" t="s">
        <v>26</v>
      </c>
    </row>
    <row r="4" spans="1:44" ht="126" customHeight="1" x14ac:dyDescent="0.35">
      <c r="A4" s="9" t="s">
        <v>30</v>
      </c>
      <c r="C4" s="13" t="s">
        <v>15</v>
      </c>
      <c r="D4" s="9">
        <v>5000</v>
      </c>
      <c r="E4" s="1">
        <v>24</v>
      </c>
      <c r="F4" s="2">
        <v>1.95</v>
      </c>
      <c r="G4" s="1" t="s">
        <v>11</v>
      </c>
      <c r="R4" s="2">
        <f t="shared" si="0"/>
        <v>9750</v>
      </c>
      <c r="S4" s="2">
        <v>14.99</v>
      </c>
      <c r="T4" s="7" t="s">
        <v>26</v>
      </c>
    </row>
    <row r="5" spans="1:44" ht="126" customHeight="1" x14ac:dyDescent="0.35">
      <c r="A5" s="9" t="s">
        <v>31</v>
      </c>
      <c r="C5" s="13" t="s">
        <v>16</v>
      </c>
      <c r="D5" s="9">
        <v>1000</v>
      </c>
      <c r="E5" s="1">
        <v>24</v>
      </c>
      <c r="F5" s="2">
        <v>1.95</v>
      </c>
      <c r="G5" s="1" t="s">
        <v>12</v>
      </c>
      <c r="R5" s="2">
        <f t="shared" si="0"/>
        <v>1950</v>
      </c>
      <c r="S5" s="2">
        <v>17.989999999999998</v>
      </c>
      <c r="T5" s="7" t="s">
        <v>26</v>
      </c>
    </row>
    <row r="6" spans="1:44" ht="126" customHeight="1" x14ac:dyDescent="0.35">
      <c r="A6" s="14" t="s">
        <v>32</v>
      </c>
      <c r="B6" s="15" t="e" vm="1">
        <v>#VALUE!</v>
      </c>
      <c r="C6" s="13" t="s">
        <v>18</v>
      </c>
      <c r="D6" s="14">
        <v>5352</v>
      </c>
      <c r="E6" s="15">
        <v>24</v>
      </c>
      <c r="F6" s="16">
        <v>2.5</v>
      </c>
      <c r="G6" s="15" t="s">
        <v>13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6">
        <f t="shared" si="0"/>
        <v>13380</v>
      </c>
      <c r="S6" s="16">
        <v>19.989999999999998</v>
      </c>
      <c r="T6" s="17" t="s">
        <v>26</v>
      </c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</row>
    <row r="7" spans="1:44" ht="126" customHeight="1" x14ac:dyDescent="0.35">
      <c r="A7" s="1" t="s">
        <v>33</v>
      </c>
      <c r="B7" s="1" t="e" vm="2">
        <v>#VALUE!</v>
      </c>
      <c r="C7" s="12" t="s">
        <v>20</v>
      </c>
      <c r="D7" s="9">
        <v>4390</v>
      </c>
      <c r="E7" s="1">
        <v>100</v>
      </c>
      <c r="F7" s="2">
        <v>1.65</v>
      </c>
      <c r="G7" s="1" t="s">
        <v>22</v>
      </c>
      <c r="R7" s="2">
        <f t="shared" si="0"/>
        <v>7243.5</v>
      </c>
      <c r="S7" s="2">
        <v>9.99</v>
      </c>
    </row>
    <row r="8" spans="1:44" ht="126" customHeight="1" x14ac:dyDescent="0.35">
      <c r="A8" s="1" t="s">
        <v>34</v>
      </c>
      <c r="C8" s="12" t="s">
        <v>21</v>
      </c>
      <c r="D8" s="9">
        <v>3000</v>
      </c>
      <c r="E8" s="1">
        <v>100</v>
      </c>
      <c r="F8" s="2">
        <v>1.75</v>
      </c>
      <c r="G8" s="1" t="s">
        <v>23</v>
      </c>
      <c r="R8" s="2">
        <f t="shared" si="0"/>
        <v>5250</v>
      </c>
      <c r="S8" s="2">
        <v>12.99</v>
      </c>
    </row>
    <row r="9" spans="1:44" ht="126" customHeight="1" x14ac:dyDescent="0.35">
      <c r="R9" s="2">
        <f>SUM(R2:R8)</f>
        <v>48698.5</v>
      </c>
    </row>
  </sheetData>
  <pageMargins left="0.7" right="0.7" top="0.75" bottom="0.75" header="0.3" footer="0.3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SOURCING CONNECTION INC</dc:creator>
  <cp:keywords/>
  <dc:description/>
  <cp:lastModifiedBy>Bruno Azra</cp:lastModifiedBy>
  <cp:lastPrinted>2026-05-26T17:32:39Z</cp:lastPrinted>
  <dcterms:created xsi:type="dcterms:W3CDTF">2025-04-02T14:52:01Z</dcterms:created>
  <dcterms:modified xsi:type="dcterms:W3CDTF">2026-10-18T16:39:05Z</dcterms:modified>
  <cp:category/>
</cp:coreProperties>
</file>