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17906A23-91A0-6D42-916D-BC20199C219C}" xr6:coauthVersionLast="47" xr6:coauthVersionMax="47" xr10:uidLastSave="{00000000-0000-0000-0000-000000000000}"/>
  <bookViews>
    <workbookView xWindow="0" yWindow="620" windowWidth="36220" windowHeight="19700" xr2:uid="{FE23F5E1-E340-4E7C-A454-2D073612C83D}"/>
  </bookViews>
  <sheets>
    <sheet name="Sheet1" sheetId="1" r:id="rId1"/>
  </sheets>
  <definedNames>
    <definedName name="_xlnm._FilterDatabase" localSheetId="0" hidden="1">Sheet1!$A$1:$E$113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E56" i="1"/>
  <c r="E94" i="1"/>
  <c r="E114" i="1"/>
  <c r="E128" i="1"/>
  <c r="E151" i="1"/>
  <c r="E174" i="1"/>
  <c r="E180" i="1"/>
  <c r="E136" i="1"/>
  <c r="E144" i="1"/>
  <c r="E182" i="1" l="1"/>
</calcChain>
</file>

<file path=xl/sharedStrings.xml><?xml version="1.0" encoding="utf-8"?>
<sst xmlns="http://schemas.openxmlformats.org/spreadsheetml/2006/main" count="167" uniqueCount="165">
  <si>
    <t>SEPHORA Soft Matte &amp; Easy Lipstick 05 Nevermind 0.15fl.oz</t>
  </si>
  <si>
    <t>SEPHORA Soft Matte &amp; Easy Lipstick 08 Unbothered 0.15fl.oz</t>
  </si>
  <si>
    <t>SEPHORA Soft Matte &amp; Easy Lipstick 04 Laod Back 0.15fl oz</t>
  </si>
  <si>
    <t>SEPHORA Soft Matte &amp; Easy Lipstick 02 whatsoever 0.15 fl.oz</t>
  </si>
  <si>
    <t>SEPHORA Soft Matte &amp; Easy Lipstick 11 Je Ne Sais Quoi 0.15 fl.oz</t>
  </si>
  <si>
    <t>SEPHORA Soft Matte &amp; Easy Lipstick 01 Less is More 0.15 fl.oz</t>
  </si>
  <si>
    <t>SEPHORA Soft Matte &amp; Easy Lipstick 12 No Drama 0.15fl.oz</t>
  </si>
  <si>
    <t>SEPHORA Soft Matte &amp; Easy Lipstick 15 No Big Deal 0.15 fl.oz</t>
  </si>
  <si>
    <t>SEPHORA Soft Matte &amp; Easy Lipstick 06 What's The Matter ? 0.15 fl.oz</t>
  </si>
  <si>
    <t>SEPHORA Colorful 100 Let It Snow Matte/Mat 0.035 oz</t>
  </si>
  <si>
    <t>SEPHORA Colorful 383 Astral Blue Nacre Shimmer 0.042 oz</t>
  </si>
  <si>
    <t>SEPHORA Colorful 116 Glitter Fever 0.035 oz</t>
  </si>
  <si>
    <t>SEPHORA Colorful 301 Starawberry Macaroon 0.035 oz</t>
  </si>
  <si>
    <t>SEPHORA Colorful 314 Fantasia 0.035 oz</t>
  </si>
  <si>
    <t>SEPHORA Colorful 326 Let's Party 0.042 oz</t>
  </si>
  <si>
    <t>SEPHORA Colorful 603 Hurricane Wave 0.035oz</t>
  </si>
  <si>
    <t>SEPHORA Colorful 605 About Las Night 0.035 oz</t>
  </si>
  <si>
    <t>SEPHORA Colorful 307 Let's Party 0.035 oz</t>
  </si>
  <si>
    <t>SEPHORA Colorful 308 Smell Of Roses 0.035 oz</t>
  </si>
  <si>
    <t>SEPHORA Colorful 309 Scented Candle 0.035 oz</t>
  </si>
  <si>
    <t>SEPHORA Colorful 213 Hollywood Colling 0.035 oz</t>
  </si>
  <si>
    <t>SEPHORA Colorful 218 Shock Choc 0.035 oz</t>
  </si>
  <si>
    <t>SEPHORA Colorful 219 Coffee Break 0.035 oz</t>
  </si>
  <si>
    <t>SEPHORA Colorful 108 No Place Like Home 0.035 oz</t>
  </si>
  <si>
    <t>SEPHORA Colorful 503 Python 0.035 oz</t>
  </si>
  <si>
    <t>SEPHORA Colorful 206 Golden Bronze 0.035 oz</t>
  </si>
  <si>
    <t>SEPHORA Colorful 201 Milky Way 0.035 oz</t>
  </si>
  <si>
    <t>SEPHORA Colorful 207 Golden 0.035 oz</t>
  </si>
  <si>
    <t>SEPHORA Colorfful 112 Blonde Ambition 0.035 oz</t>
  </si>
  <si>
    <t>SEPHORA Colorful 217 Chocolate Chip 0.035 oz</t>
  </si>
  <si>
    <t>SEPHORA Colorful 115 Bubbless Please 0.035 oz</t>
  </si>
  <si>
    <t>SEPHORA Colorful 106 Lazy Afternoon 0.035 oz</t>
  </si>
  <si>
    <t>SEPHORA Colorful 602 Diamond Crush 0.035 oz</t>
  </si>
  <si>
    <t>SEPHORA Colorful 109 Secret Boudoir 0.035 oz</t>
  </si>
  <si>
    <t>SEPHORA Colorful 104 Ballet Shoes 0.035 oz</t>
  </si>
  <si>
    <t>SEPHORA Colorful 210 Sand Dunes 0.035 oz</t>
  </si>
  <si>
    <t>SEPHORA Colorful 105 Twinkle Twinkle 0.035 oz</t>
  </si>
  <si>
    <t>SEPHORA Colorful 601 Silverstorm 0.035 oz</t>
  </si>
  <si>
    <t>SEPHORA Colorful 203 Natural Beauty 0.035 oz</t>
  </si>
  <si>
    <t>SEPHORA Colorful 204 My Dear Nude 0.035 oz</t>
  </si>
  <si>
    <t>SEPHORA Colorful 205 Fool's Gold 0.035 oz</t>
  </si>
  <si>
    <t>SEPHORA Colorful 208 Flawless 0.035 oz</t>
  </si>
  <si>
    <t>SEPHORA Colorful 318 Morning Sunrise 0.035 oz</t>
  </si>
  <si>
    <t>SEPHORA Colorful 221 Tiramisu 0.035 oz</t>
  </si>
  <si>
    <t>SEPHORA Colorful 216 Big Bang 0.035 oz</t>
  </si>
  <si>
    <t>SEPHORA Colorful 103 First Light 0.035 oz</t>
  </si>
  <si>
    <t>SEPHORA Colorful 306 Golden Mashmallow 0.035 oz</t>
  </si>
  <si>
    <t>SEPHORA Colorful 501 Go Green 0.035 oz</t>
  </si>
  <si>
    <t>SEPHORA Colorful 502 Sir Yes Sir! 0.035 oz</t>
  </si>
  <si>
    <t>SEPHORA Colorful 504 Cameo 0.035 oz</t>
  </si>
  <si>
    <t>SEPHORA Colorful 101 Under The Cover 0.035 oz</t>
  </si>
  <si>
    <t>SEPHORA Cream Lip Stain 73 glowing Beige 5ml/0.169fl.oz</t>
  </si>
  <si>
    <t>SEPHORA Cream Lip Stain 77 Desert Sand 5ml/0.169fl.oz</t>
  </si>
  <si>
    <t>SEPHORA Cream Lip Stain 95 Electric Ruby 5ml/0.169fl.oz</t>
  </si>
  <si>
    <t>SEPHORA Cream Lip Stain 122 Sea Queen 5ml/0.169fl.oz</t>
  </si>
  <si>
    <t>SEPHORA Cream Lip Stain 98 Aurburn Prestige 5ml/0.169fl.oz</t>
  </si>
  <si>
    <t>SEPHORA Cream Lip Stain 118 Wild Side 5ml/0.169fl.oz</t>
  </si>
  <si>
    <t>SEPHORA Cream Lip Stain 43 Crimson Crush 5ml/0.169fl.oz</t>
  </si>
  <si>
    <t>SEPHORA Cream Lip Stain 121 Royal Flush 5ml/0.169fl.oz</t>
  </si>
  <si>
    <t>SEPHORA Cream Lip Stain 119 Bubble Bath 5ml/0.169fl.oz</t>
  </si>
  <si>
    <t>NO UPC</t>
  </si>
  <si>
    <t>SEPHORA Cream Lip Stain 54 Autumn Wind 5ml/0.169fl.oz</t>
  </si>
  <si>
    <t>SEPHORA Cream Lip Stain 71 Pink Cashmere 5ml/0.169fl.oz</t>
  </si>
  <si>
    <t>SEPHORA Cream Lip Stain 66 Skin-deep 5ml/0.169fl.oz</t>
  </si>
  <si>
    <t>SEPHORA Cream Lip Stain 52 Dark Purple 5ml/0.169fl.oz</t>
  </si>
  <si>
    <t>SEPHORA Cream Lip Stain 100 Mysterious Plum 5ml/0.169fl.oz</t>
  </si>
  <si>
    <t>SEPHORA Cream Lip Stain 04 Endless Purple 5ml/0.169fl.oz</t>
  </si>
  <si>
    <t>SEPHORA Cream Lip Stain 21 Pretty Beige 5ml/0.169fl.oz</t>
  </si>
  <si>
    <t>SEPHORA Cream Lip Stain 33 Pink Peony 5ml/0.169fl.oz</t>
  </si>
  <si>
    <t>SEPHORA Cream Lip Stain 12 African Violet 5ml/0.169fl.oz</t>
  </si>
  <si>
    <t>SEPHORA Cream Lip Stain 53 Cedar wood 5ml/0.169fl.oz</t>
  </si>
  <si>
    <t>SEPHORA Cream Lip Stain 14 Blackberry Sorbet 5ml/0.169fl.oz</t>
  </si>
  <si>
    <t>SEPHORA Cream Lip Stain 73 Glowing Beige 5ml/0.169fl.oz</t>
  </si>
  <si>
    <t>SEPHORA Cream Lip Stain 93 Frech Lover 5ml/0.169fl.oz</t>
  </si>
  <si>
    <t>SEPHORA Cream Lip Stain 01 Always Red 5ml/0.169fl.oz</t>
  </si>
  <si>
    <t>SEPHORA Cream Lip Stain 07 Cherry Blossom 5ml/0.169fl.oz</t>
  </si>
  <si>
    <t>SEPHORA Cream Lip Stain 83 Cinder Rose 5ml/0.169fl.oz</t>
  </si>
  <si>
    <t>SEPHORA Cream Lip Stain 09 watermelon Slice 5ml/0.169fl.oz</t>
  </si>
  <si>
    <t>SEPHORA Cream Lip Stain 29 Dark Forest 5ml/0.169fl.oz</t>
  </si>
  <si>
    <t>SEPHORA Cream Lip Stain 23 Cooper Blush 5ml/0.169fl.oz</t>
  </si>
  <si>
    <t>SEPHORA Cream Lip Stain 79 soft Coral 5ml/0.169fl.oz</t>
  </si>
  <si>
    <t>SEPHORA Cream Lip Stain 76 Blaze of Glory 5ml/0.169fl.oz</t>
  </si>
  <si>
    <t>SEPHORA Cream Lip Stain 73 Pink cashmere 5ml/0.169fl.oz</t>
  </si>
  <si>
    <t>SEPHORA Cream Lip Stain 94 Cherry Moon 5ml/0.169fl.oz</t>
  </si>
  <si>
    <t>SEPHORA Cream Lip Stain 05 Infiniti Rose 5ml/0.169fl.oz</t>
  </si>
  <si>
    <t>SEPHORA Cream Lip Stain 03 Strawberry Kissed 5ml/0.169fl.oz</t>
  </si>
  <si>
    <t>SEPHORA Cream Lip Stain 97 Red Desert 5ml/0.169fl.oz</t>
  </si>
  <si>
    <t>SEPHORA Cream Lip Stain 92 Flaming Flamingo 5ml/0.169fl'oz</t>
  </si>
  <si>
    <t>SEPHORA Lip Gloss 120 Fly 3ml/0.1fl.oz</t>
  </si>
  <si>
    <t>SEPHORA Lip Gloss 01 Boss 3ml/0.1fl.oz</t>
  </si>
  <si>
    <t>SEPHORA Lip Gloss 07 Lover 3ml/0.1fl.oz</t>
  </si>
  <si>
    <t>SEPHORA Lip Gloss 10 Wild 3ml/0.1fl.oz</t>
  </si>
  <si>
    <t>SEPHORA Lip Gloss 05 Strut 3ml/0.1fl.oz</t>
  </si>
  <si>
    <t>SEPHORA Lip Gloss 125 Money 3ml/0.1fl.oz</t>
  </si>
  <si>
    <t>SEPHORA Lip Gloss 35 Confident 3ml/0.1fl.oz</t>
  </si>
  <si>
    <t>SEPHORA Lip Gloss 45 Chic 3ml/0.1fl.oz</t>
  </si>
  <si>
    <t>SEPHORA Lip Gloss 80 Magic 3ml/0.1fl.oz</t>
  </si>
  <si>
    <t>SEPHORA Lip Gloss 100 Busy 3ml/0.1fl.oz</t>
  </si>
  <si>
    <t>SEPHORA Lip Gloss 95 Booked 3ml 0.1fl.oz</t>
  </si>
  <si>
    <t>SEPHORA Lip Gloss 25 Yes Honey! 3ml 0.1fl.oz</t>
  </si>
  <si>
    <t>SEPHORA Lip Gloss 30 Not Today 3ml 0.1fl.oz</t>
  </si>
  <si>
    <t>SEPHORA Lip Gloss 110 #blessed 3ml 0.1fl.oz</t>
  </si>
  <si>
    <t>SEPHORA Lip Gloss 115 Unbothered 3ml 0.1fl.oz</t>
  </si>
  <si>
    <t>SEPHORA Lip Gloss 03 Slay 3ml 0.1fl.oz</t>
  </si>
  <si>
    <t>SEPHORA Lip Gloss 15 Brave 3ml 0.1fl.oz</t>
  </si>
  <si>
    <t>SEPHORA Lip Gloss 20 Witty 3ml 0.1fl.oz</t>
  </si>
  <si>
    <t>SEPHORA Insta-Brow waxy pencil 1.25 Neutral Gray Brown 0.2g net 0.007 oz</t>
  </si>
  <si>
    <t>SEPHORA Insta-Brow waxy pencil 04 Midnight Brown 0.2g net 0.007 oz</t>
  </si>
  <si>
    <t>SEPHORA Insta-Brow waxy pencil 08 chocolate Brown 0.2g net 0.007 oz</t>
  </si>
  <si>
    <t>SEPHORA Insta-Brow waxy pencil 02 Nutmeg Brown 0.2g net 0.007 oz</t>
  </si>
  <si>
    <t>SEPHORA Insta-Brow waxy pencil 03 Rich Chestnut 0.2g net 0.007 oz</t>
  </si>
  <si>
    <t>SEPHORA Insta-Brow waxy pencil 2.5 Auburn 0.2g net 0.007fl.oz</t>
  </si>
  <si>
    <t>SEPHORA Insta-Brow waxy pencil 1.5 Taupe 0.2g net 0.0007 oz</t>
  </si>
  <si>
    <t>SEPHORA Insta-Brow waxy pencil 12 Granite 0.2g net 0.007 oz</t>
  </si>
  <si>
    <t>SEPHORA Insta-Brow waxy pencil 06 Soft Charcoal 0.2g net 0.007 oz</t>
  </si>
  <si>
    <t>SEPHORA Insta-Brow Waxy pencil 11 Ebony 0.2g net 0.007 oz</t>
  </si>
  <si>
    <t>SEPHORA Insta-Brow waxy pencil 01 Blonde 0.2g net 0.007 oz</t>
  </si>
  <si>
    <t>SEPHORA Insta-Brow waxy pencil 05 Medium Brown 0.2g net 0.007 oz</t>
  </si>
  <si>
    <t>SEPHORA Colorfull Gloss Balm 01 Earth Angel 9 ml 0.30 fl.oz</t>
  </si>
  <si>
    <t>SEPHORA Colorfull Gloss Balm 56 Lilac Attack 9 ml 0.30 fl.oz</t>
  </si>
  <si>
    <t>SEPHORA Colorfull Gloss Balm 57 Orange you Glad ? 9 ml 0.30 fl.oz</t>
  </si>
  <si>
    <t>SEPHORA Colorfull Gloss Balm 20 So Retro 9 ml 0.30 fl.oz</t>
  </si>
  <si>
    <t>SEPHORA Colorfull Gloss Balm 61 Expresso yourself 9 ml 0.30 fl.oz</t>
  </si>
  <si>
    <t>SEPHORA Colorfull Gloss Balm 62 Cherry Cola 9 ml 0.30 fl.oz</t>
  </si>
  <si>
    <t>SEPHORA LASHCRAT Longueur &amp; Volume 10 ml 0.33fl.oz</t>
  </si>
  <si>
    <t>SEPHORA Love The LIFT Ultra Black mascara waterproof 8 ml 0.27 fl.oz</t>
  </si>
  <si>
    <t>SEPHORA BEST SKIN EVER GLOSS 30 Sand 7ml 0.23fl.oz</t>
  </si>
  <si>
    <t>SEPHORA BEST SKIN EVER GLOSS 26 Peach 7ml 0.23fl.oz</t>
  </si>
  <si>
    <t>SEPHORA Eyeliner intense 04 Satin Stone Grey 2.8ml 0.09 fl.oz</t>
  </si>
  <si>
    <t>SEPHORA 12H Retractable Eyeliner 10 Matte Brown 0.3g net wt 0.010fl.oz</t>
  </si>
  <si>
    <t>SEPHORA Colorful Wink-it felt Liner 05 Bone White 0.55ml 0.019 fl.oz ( 36 cases of 25 Per box )</t>
  </si>
  <si>
    <t>SEPHORA Colorful Wink-it felt Liner 04 Midnight Navy 0.55ml 0.019 fl.oz ( 36 cases of 25 Per box )</t>
  </si>
  <si>
    <t>SEPHORA 12H Retractable Eyeliner 01 Matte Black 0.3g net wt 0.010fl.oz</t>
  </si>
  <si>
    <t>SEPHORA 12H Retractable Eyeliner 26 SHimmer Taupe 0.3g net wt 0.010fl.oz</t>
  </si>
  <si>
    <t>SEPHORA Colorful Wink-it Felt Liner 02 Cup a Joe 0.55ml 0.019fl.oz</t>
  </si>
  <si>
    <t>SEPHORA Colorful Wink-it Felt Liner 03 Army Babe 0.55ml 0.019fl.oz</t>
  </si>
  <si>
    <t>SEPHORA Colorful Wink-it Felt Liner 04 Midnight Navy 0.55ml 0.019fl.oz</t>
  </si>
  <si>
    <t>SEPHORA 12H Retractable Eyeliner 15 Shimmer Slate Gray 0.3g net wt 0.010fl.oz</t>
  </si>
  <si>
    <t>SEPHORA Colorful Contour Eye pencil 14 Cocoa 1.3g net wt 0.45oz ( 20 bag of 3)</t>
  </si>
  <si>
    <t>SEPHORA 12H Retractable Eyeliner 21 Shimmer Plum 0.3g net wt 0.010fl.oz</t>
  </si>
  <si>
    <t>SEPHORA 12H Retractable Eyeliner 28 Matte Cobalt Blue 0.3g net wt 0.010fl.oz</t>
  </si>
  <si>
    <t>SEPHORA 12H Retractable Eyeliner 30 Matte Chocolate Brown 0.3g net wt 0.010fl.oz</t>
  </si>
  <si>
    <t>SEPHORA 12H Retractable Eyeliner 14 Shimmer Khaki Green 0.3g net wt 0.010fl.oz</t>
  </si>
  <si>
    <t>SEPHORA 12H Retractable Eyeliner 31 Matte Navy 0.3g net wt 0.010fl.oz</t>
  </si>
  <si>
    <t>SEPHORA 12H Retractable Eyeliner 27 Matte Forest Green 0.3g net wt 0.010fl.oz</t>
  </si>
  <si>
    <t>SEPHORA 12H Retractable Eyeliner 29 Shimmer Aqua 0.3g net wt 0.010fl.oz</t>
  </si>
  <si>
    <t>SEPHORA 12H Retractable Eyeliner 13 Matte Olive 0.3g net wt 0.010fl.oz</t>
  </si>
  <si>
    <t>SEPHORA 12H Retractable Eyeliner 08 Shimmer Espresso 0.3g net wt 0.010fl.oz</t>
  </si>
  <si>
    <t>SEPHORA 12H Retractable Eyeliner 12 Shimmer Green 0.3g net wt 0.010fl.oz</t>
  </si>
  <si>
    <t>SEPHORA 12H Retractable Eyeliner 11 Matte Charcoal Gray 0.3g net wt 0.010fl.oz</t>
  </si>
  <si>
    <t>SEPHORA 12H Retractable Eyeliner 19 Shimmer Navy 0.3g net wt 0.010fl.oz</t>
  </si>
  <si>
    <t>SEPHORA Rouge Gel Lip Liner 17 Molasses 0.5 g net wt.0.0176 oz</t>
  </si>
  <si>
    <t>SEPHORA Rouge Gel Lip Liner 27 knock on Wood 0.5 g net wt.0.0176 oz</t>
  </si>
  <si>
    <t>SEPHORA Rouge Gel Lip Liner 02 Nothin' but Nude 0.5 g net wt.0.0176 oz</t>
  </si>
  <si>
    <t>SEPHORA Rouge Gel Lip Liner 18 Dark Horse 0.5 g net wt.0.0176 oz</t>
  </si>
  <si>
    <t>Description</t>
  </si>
  <si>
    <t>UPC</t>
  </si>
  <si>
    <t>CASE PACK</t>
  </si>
  <si>
    <t>INNER CASE PACK</t>
  </si>
  <si>
    <t>QUANTITY</t>
  </si>
  <si>
    <t>SEPHORA 12H Retractable Eyeliner 01 Matte Black 0.3g net wt 0.010fl.oz ( bag of 3 )</t>
  </si>
  <si>
    <t>TOTAL QUANTITY</t>
  </si>
  <si>
    <t>Retail</t>
  </si>
  <si>
    <t>Price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</si>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</sst>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1" fontId="0" fillId="2" borderId="0" xfId="0" applyNumberFormat="1" applyFill="1"/>
    <xf numFmtId="0" fontId="0" fillId="2" borderId="0" xfId="0" applyFill="1" applyAlignment="1">
      <alignment horizontal="center" vertical="center"/>
    </xf>
    <xf numFmtId="0" fontId="1" fillId="3" borderId="0" xfId="0" applyFont="1" applyFill="1"/>
    <xf numFmtId="1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/>
    <xf numFmtId="0" fontId="1" fillId="0" borderId="0" xfId="0" applyFont="1"/>
    <xf numFmtId="1" fontId="1" fillId="0" borderId="0" xfId="0" applyNumberFormat="1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97343</xdr:colOff>
      <xdr:row>0</xdr:row>
      <xdr:rowOff>156211</xdr:rowOff>
    </xdr:from>
    <xdr:to>
      <xdr:col>10</xdr:col>
      <xdr:colOff>553123</xdr:colOff>
      <xdr:row>10</xdr:row>
      <xdr:rowOff>21338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A950CE0-ABDB-6E4A-718C-25F43E22D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414" y="156211"/>
          <a:ext cx="2270610" cy="1697662"/>
        </a:xfrm>
        <a:prstGeom prst="rect">
          <a:avLst/>
        </a:prstGeom>
      </xdr:spPr>
    </xdr:pic>
    <xdr:clientData/>
  </xdr:twoCellAnchor>
  <xdr:twoCellAnchor editAs="oneCell">
    <xdr:from>
      <xdr:col>7</xdr:col>
      <xdr:colOff>372633</xdr:colOff>
      <xdr:row>95</xdr:row>
      <xdr:rowOff>23009</xdr:rowOff>
    </xdr:from>
    <xdr:to>
      <xdr:col>11</xdr:col>
      <xdr:colOff>96426</xdr:colOff>
      <xdr:row>113</xdr:row>
      <xdr:rowOff>98538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CE49CDE-2F35-13D1-AFBC-9924D41FA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0704" y="18777174"/>
          <a:ext cx="2171083" cy="3295203"/>
        </a:xfrm>
        <a:prstGeom prst="rect">
          <a:avLst/>
        </a:prstGeom>
      </xdr:spPr>
    </xdr:pic>
    <xdr:clientData/>
  </xdr:twoCellAnchor>
  <xdr:twoCellAnchor editAs="oneCell">
    <xdr:from>
      <xdr:col>7</xdr:col>
      <xdr:colOff>302261</xdr:colOff>
      <xdr:row>115</xdr:row>
      <xdr:rowOff>8964</xdr:rowOff>
    </xdr:from>
    <xdr:to>
      <xdr:col>11</xdr:col>
      <xdr:colOff>174140</xdr:colOff>
      <xdr:row>127</xdr:row>
      <xdr:rowOff>134577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5C4D69-31C7-895E-2D77-C330071CD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90332" y="22250399"/>
          <a:ext cx="2309009" cy="2282223"/>
        </a:xfrm>
        <a:prstGeom prst="rect">
          <a:avLst/>
        </a:prstGeom>
      </xdr:spPr>
    </xdr:pic>
    <xdr:clientData/>
  </xdr:twoCellAnchor>
  <xdr:twoCellAnchor editAs="oneCell">
    <xdr:from>
      <xdr:col>7</xdr:col>
      <xdr:colOff>130586</xdr:colOff>
      <xdr:row>156</xdr:row>
      <xdr:rowOff>14120</xdr:rowOff>
    </xdr:from>
    <xdr:to>
      <xdr:col>12</xdr:col>
      <xdr:colOff>226910</xdr:colOff>
      <xdr:row>173</xdr:row>
      <xdr:rowOff>100913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77A0372-1627-3BE3-804F-7D8CD3253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18657" y="28817720"/>
          <a:ext cx="3144325" cy="3117013"/>
        </a:xfrm>
        <a:prstGeom prst="rect">
          <a:avLst/>
        </a:prstGeom>
      </xdr:spPr>
    </xdr:pic>
    <xdr:clientData/>
  </xdr:twoCellAnchor>
  <xdr:twoCellAnchor editAs="oneCell">
    <xdr:from>
      <xdr:col>7</xdr:col>
      <xdr:colOff>189678</xdr:colOff>
      <xdr:row>13</xdr:row>
      <xdr:rowOff>173316</xdr:rowOff>
    </xdr:from>
    <xdr:to>
      <xdr:col>17</xdr:col>
      <xdr:colOff>576010</xdr:colOff>
      <xdr:row>54</xdr:row>
      <xdr:rowOff>147992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20E6827-A508-CE27-87AB-CFF7DA72F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17560" y="2728257"/>
          <a:ext cx="7109862" cy="7938323"/>
        </a:xfrm>
        <a:prstGeom prst="rect">
          <a:avLst/>
        </a:prstGeom>
      </xdr:spPr>
    </xdr:pic>
    <xdr:clientData/>
  </xdr:twoCellAnchor>
  <xdr:twoCellAnchor editAs="oneCell">
    <xdr:from>
      <xdr:col>7</xdr:col>
      <xdr:colOff>276490</xdr:colOff>
      <xdr:row>57</xdr:row>
      <xdr:rowOff>70446</xdr:rowOff>
    </xdr:from>
    <xdr:to>
      <xdr:col>17</xdr:col>
      <xdr:colOff>556140</xdr:colOff>
      <xdr:row>93</xdr:row>
      <xdr:rowOff>62753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5255794-48E6-58C4-1588-CBDB9A37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164561" y="10415717"/>
          <a:ext cx="6365491" cy="6446895"/>
        </a:xfrm>
        <a:prstGeom prst="rect">
          <a:avLst/>
        </a:prstGeom>
      </xdr:spPr>
    </xdr:pic>
    <xdr:clientData/>
  </xdr:twoCellAnchor>
  <xdr:twoCellAnchor editAs="oneCell">
    <xdr:from>
      <xdr:col>8</xdr:col>
      <xdr:colOff>38724</xdr:colOff>
      <xdr:row>129</xdr:row>
      <xdr:rowOff>36804</xdr:rowOff>
    </xdr:from>
    <xdr:to>
      <xdr:col>11</xdr:col>
      <xdr:colOff>135665</xdr:colOff>
      <xdr:row>135</xdr:row>
      <xdr:rowOff>134902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2DBD806-DF06-4E37-509E-1D967BDA7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10904079" y="22735308"/>
          <a:ext cx="1180213" cy="1915581"/>
        </a:xfrm>
        <a:prstGeom prst="rect">
          <a:avLst/>
        </a:prstGeom>
      </xdr:spPr>
    </xdr:pic>
    <xdr:clientData/>
  </xdr:twoCellAnchor>
  <xdr:twoCellAnchor editAs="oneCell">
    <xdr:from>
      <xdr:col>8</xdr:col>
      <xdr:colOff>82650</xdr:colOff>
      <xdr:row>139</xdr:row>
      <xdr:rowOff>43571</xdr:rowOff>
    </xdr:from>
    <xdr:to>
      <xdr:col>11</xdr:col>
      <xdr:colOff>363871</xdr:colOff>
      <xdr:row>140</xdr:row>
      <xdr:rowOff>1181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5347546-67CB-57C0-F3B1-2AA50D335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605846">
          <a:off x="11404805" y="24311299"/>
          <a:ext cx="464863" cy="2113831"/>
        </a:xfrm>
        <a:prstGeom prst="rect">
          <a:avLst/>
        </a:prstGeom>
      </xdr:spPr>
    </xdr:pic>
    <xdr:clientData/>
  </xdr:twoCellAnchor>
  <xdr:twoCellAnchor editAs="oneCell">
    <xdr:from>
      <xdr:col>7</xdr:col>
      <xdr:colOff>474973</xdr:colOff>
      <xdr:row>141</xdr:row>
      <xdr:rowOff>7852</xdr:rowOff>
    </xdr:from>
    <xdr:to>
      <xdr:col>11</xdr:col>
      <xdr:colOff>21860</xdr:colOff>
      <xdr:row>144</xdr:row>
      <xdr:rowOff>20516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63A0629-15DA-B4D7-C44D-69CD6BB1B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11081012" y="24453813"/>
          <a:ext cx="546811" cy="1982747"/>
        </a:xfrm>
        <a:prstGeom prst="rect">
          <a:avLst/>
        </a:prstGeom>
      </xdr:spPr>
    </xdr:pic>
    <xdr:clientData/>
  </xdr:twoCellAnchor>
  <xdr:twoCellAnchor editAs="oneCell">
    <xdr:from>
      <xdr:col>7</xdr:col>
      <xdr:colOff>551149</xdr:colOff>
      <xdr:row>145</xdr:row>
      <xdr:rowOff>203082</xdr:rowOff>
    </xdr:from>
    <xdr:to>
      <xdr:col>9</xdr:col>
      <xdr:colOff>402766</xdr:colOff>
      <xdr:row>150</xdr:row>
      <xdr:rowOff>378638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0C09C35-A53C-9E94-F70E-50C68AEE9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439220" y="25985576"/>
          <a:ext cx="1080977" cy="2640851"/>
        </a:xfrm>
        <a:prstGeom prst="rect">
          <a:avLst/>
        </a:prstGeom>
      </xdr:spPr>
    </xdr:pic>
    <xdr:clientData/>
  </xdr:twoCellAnchor>
  <xdr:twoCellAnchor editAs="oneCell">
    <xdr:from>
      <xdr:col>7</xdr:col>
      <xdr:colOff>260655</xdr:colOff>
      <xdr:row>175</xdr:row>
      <xdr:rowOff>18736</xdr:rowOff>
    </xdr:from>
    <xdr:to>
      <xdr:col>14</xdr:col>
      <xdr:colOff>253999</xdr:colOff>
      <xdr:row>180</xdr:row>
      <xdr:rowOff>1804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ED6D5ED-20DD-A633-3CAA-CE0CB0459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2235543" y="34167259"/>
          <a:ext cx="950510" cy="4699815"/>
        </a:xfrm>
        <a:prstGeom prst="rect">
          <a:avLst/>
        </a:prstGeom>
      </xdr:spPr>
    </xdr:pic>
    <xdr:clientData/>
  </xdr:twoCellAnchor>
  <xdr:twoCellAnchor editAs="oneCell">
    <xdr:from>
      <xdr:col>8</xdr:col>
      <xdr:colOff>79643</xdr:colOff>
      <xdr:row>137</xdr:row>
      <xdr:rowOff>71496</xdr:rowOff>
    </xdr:from>
    <xdr:to>
      <xdr:col>12</xdr:col>
      <xdr:colOff>114007</xdr:colOff>
      <xdr:row>137</xdr:row>
      <xdr:rowOff>516148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7F9CBBC-67E3-E87C-77E0-87F56C70A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400000">
          <a:off x="11588196" y="23462543"/>
          <a:ext cx="451002" cy="2472765"/>
        </a:xfrm>
        <a:prstGeom prst="rect">
          <a:avLst/>
        </a:prstGeom>
      </xdr:spPr>
    </xdr:pic>
    <xdr:clientData/>
  </xdr:twoCellAnchor>
  <xdr:twoCellAnchor editAs="oneCell">
    <xdr:from>
      <xdr:col>7</xdr:col>
      <xdr:colOff>254819</xdr:colOff>
      <xdr:row>154</xdr:row>
      <xdr:rowOff>38401</xdr:rowOff>
    </xdr:from>
    <xdr:to>
      <xdr:col>11</xdr:col>
      <xdr:colOff>467279</xdr:colOff>
      <xdr:row>154</xdr:row>
      <xdr:rowOff>517257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502AF5F-5DAC-EE77-FC7A-252B6A17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5400000">
          <a:off x="11230162" y="28570517"/>
          <a:ext cx="475046" cy="2649590"/>
        </a:xfrm>
        <a:prstGeom prst="rect">
          <a:avLst/>
        </a:prstGeom>
      </xdr:spPr>
    </xdr:pic>
    <xdr:clientData/>
  </xdr:twoCellAnchor>
  <xdr:twoCellAnchor editAs="oneCell">
    <xdr:from>
      <xdr:col>7</xdr:col>
      <xdr:colOff>173554</xdr:colOff>
      <xdr:row>152</xdr:row>
      <xdr:rowOff>69763</xdr:rowOff>
    </xdr:from>
    <xdr:to>
      <xdr:col>11</xdr:col>
      <xdr:colOff>553678</xdr:colOff>
      <xdr:row>152</xdr:row>
      <xdr:rowOff>398738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39416B2-93D7-45A3-FEB4-2A5FD56BE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11306399" y="28184401"/>
          <a:ext cx="328975" cy="2818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4BA2-004C-4BE8-8872-CF5F495A0DA2}">
  <sheetPr>
    <pageSetUpPr fitToPage="1"/>
  </sheetPr>
  <dimension ref="A1:H182"/>
  <sheetViews>
    <sheetView tabSelected="1" zoomScaleNormal="100" workbookViewId="0">
      <pane ySplit="1" topLeftCell="A147" activePane="bottomLeft" state="frozen"/>
      <selection pane="bottomLeft" activeCell="G185" sqref="G185"/>
    </sheetView>
  </sheetViews>
  <sheetFormatPr baseColWidth="10" defaultColWidth="8.83203125" defaultRowHeight="15" x14ac:dyDescent="0.2"/>
  <cols>
    <col min="1" max="1" width="58.1640625" customWidth="1"/>
    <col min="2" max="2" width="17.33203125" style="1" customWidth="1"/>
    <col min="3" max="3" width="9.1640625" style="2" bestFit="1" customWidth="1"/>
    <col min="4" max="5" width="15" style="2" bestFit="1" customWidth="1"/>
  </cols>
  <sheetData>
    <row r="1" spans="1:7" x14ac:dyDescent="0.2">
      <c r="A1" s="15" t="s">
        <v>155</v>
      </c>
      <c r="B1" s="16" t="s">
        <v>156</v>
      </c>
      <c r="C1" s="17" t="s">
        <v>157</v>
      </c>
      <c r="D1" s="17" t="s">
        <v>158</v>
      </c>
      <c r="E1" s="17" t="s">
        <v>159</v>
      </c>
      <c r="F1" s="17" t="s">
        <v>162</v>
      </c>
      <c r="G1" s="17" t="s">
        <v>163</v>
      </c>
    </row>
    <row r="2" spans="1:7" ht="16" customHeight="1" x14ac:dyDescent="0.2">
      <c r="A2" t="s">
        <v>0</v>
      </c>
      <c r="B2" s="1">
        <v>3378872212393</v>
      </c>
      <c r="C2" s="2">
        <v>180</v>
      </c>
      <c r="D2" s="2">
        <v>1</v>
      </c>
      <c r="E2" s="2">
        <v>717</v>
      </c>
      <c r="F2" s="13">
        <v>16</v>
      </c>
      <c r="G2" s="13">
        <v>3.25</v>
      </c>
    </row>
    <row r="3" spans="1:7" x14ac:dyDescent="0.2">
      <c r="A3" t="s">
        <v>1</v>
      </c>
      <c r="B3" s="1">
        <v>3378872212423</v>
      </c>
      <c r="C3" s="2">
        <v>180</v>
      </c>
      <c r="D3" s="2">
        <v>1</v>
      </c>
      <c r="E3" s="2">
        <v>828</v>
      </c>
      <c r="F3" s="13">
        <v>16</v>
      </c>
      <c r="G3" s="13">
        <v>3.25</v>
      </c>
    </row>
    <row r="4" spans="1:7" x14ac:dyDescent="0.2">
      <c r="A4" t="s">
        <v>2</v>
      </c>
      <c r="B4" s="1">
        <v>3378872212386</v>
      </c>
      <c r="C4" s="2">
        <v>180</v>
      </c>
      <c r="D4" s="2">
        <v>1</v>
      </c>
      <c r="E4" s="2">
        <v>394</v>
      </c>
      <c r="F4" s="13">
        <v>16</v>
      </c>
      <c r="G4" s="13">
        <v>3.25</v>
      </c>
    </row>
    <row r="5" spans="1:7" x14ac:dyDescent="0.2">
      <c r="A5" t="s">
        <v>3</v>
      </c>
      <c r="B5" s="1">
        <v>3378872212362</v>
      </c>
      <c r="C5" s="2">
        <v>180</v>
      </c>
      <c r="D5" s="2">
        <v>1</v>
      </c>
      <c r="E5" s="2">
        <v>720</v>
      </c>
      <c r="F5" s="13">
        <v>16</v>
      </c>
      <c r="G5" s="13">
        <v>3.25</v>
      </c>
    </row>
    <row r="6" spans="1:7" x14ac:dyDescent="0.2">
      <c r="A6" t="s">
        <v>4</v>
      </c>
      <c r="B6" s="1">
        <v>3378872212454</v>
      </c>
      <c r="C6" s="2">
        <v>180</v>
      </c>
      <c r="D6" s="2">
        <v>1</v>
      </c>
      <c r="E6" s="2">
        <v>710</v>
      </c>
      <c r="F6" s="13">
        <v>16</v>
      </c>
      <c r="G6" s="13">
        <v>3.25</v>
      </c>
    </row>
    <row r="7" spans="1:7" x14ac:dyDescent="0.2">
      <c r="A7" t="s">
        <v>5</v>
      </c>
      <c r="B7" s="1">
        <v>3378872212355</v>
      </c>
      <c r="C7" s="2">
        <v>180</v>
      </c>
      <c r="D7" s="2">
        <v>1</v>
      </c>
      <c r="E7" s="2">
        <v>758</v>
      </c>
      <c r="F7" s="13">
        <v>16</v>
      </c>
      <c r="G7" s="13">
        <v>3.25</v>
      </c>
    </row>
    <row r="8" spans="1:7" x14ac:dyDescent="0.2">
      <c r="A8" t="s">
        <v>6</v>
      </c>
      <c r="B8" s="1">
        <v>3378872212461</v>
      </c>
      <c r="C8" s="2">
        <v>52</v>
      </c>
      <c r="D8" s="2">
        <v>1</v>
      </c>
      <c r="E8" s="2">
        <v>52</v>
      </c>
      <c r="F8" s="13">
        <v>16</v>
      </c>
      <c r="G8" s="13">
        <v>3.25</v>
      </c>
    </row>
    <row r="9" spans="1:7" x14ac:dyDescent="0.2">
      <c r="A9" t="s">
        <v>7</v>
      </c>
      <c r="B9" s="1">
        <v>3378872212492</v>
      </c>
      <c r="C9" s="2">
        <v>8</v>
      </c>
      <c r="D9" s="2">
        <v>1</v>
      </c>
      <c r="E9" s="2">
        <v>8</v>
      </c>
      <c r="F9" s="13">
        <v>16</v>
      </c>
      <c r="G9" s="13">
        <v>3.25</v>
      </c>
    </row>
    <row r="10" spans="1:7" x14ac:dyDescent="0.2">
      <c r="A10" t="s">
        <v>8</v>
      </c>
      <c r="B10" s="1">
        <v>3378872212409</v>
      </c>
      <c r="C10" s="2">
        <v>180</v>
      </c>
      <c r="D10" s="2">
        <v>1</v>
      </c>
      <c r="E10" s="2">
        <v>540</v>
      </c>
      <c r="F10" s="13">
        <v>16</v>
      </c>
      <c r="G10" s="13">
        <v>3.25</v>
      </c>
    </row>
    <row r="11" spans="1:7" x14ac:dyDescent="0.2">
      <c r="E11" s="12">
        <f>SUM(E2:E10)</f>
        <v>4727</v>
      </c>
    </row>
    <row r="12" spans="1:7" s="3" customFormat="1" ht="16.5" customHeight="1" x14ac:dyDescent="0.2">
      <c r="B12" s="4"/>
      <c r="C12" s="5"/>
      <c r="D12" s="5"/>
      <c r="E12" s="5"/>
    </row>
    <row r="13" spans="1:7" x14ac:dyDescent="0.2">
      <c r="A13" t="s">
        <v>9</v>
      </c>
      <c r="B13" s="1">
        <v>3378872200833</v>
      </c>
      <c r="C13" s="2">
        <v>164</v>
      </c>
      <c r="D13" s="2">
        <v>1</v>
      </c>
      <c r="E13" s="2">
        <v>1088</v>
      </c>
      <c r="F13" s="13">
        <v>8</v>
      </c>
      <c r="G13" s="13">
        <v>2</v>
      </c>
    </row>
    <row r="14" spans="1:7" x14ac:dyDescent="0.2">
      <c r="A14" t="s">
        <v>10</v>
      </c>
      <c r="B14" s="1">
        <v>3378872174592</v>
      </c>
      <c r="C14" s="2">
        <v>84</v>
      </c>
      <c r="D14" s="2">
        <v>1</v>
      </c>
      <c r="E14" s="2">
        <v>84</v>
      </c>
      <c r="F14" s="13">
        <v>8</v>
      </c>
      <c r="G14" s="13">
        <v>2</v>
      </c>
    </row>
    <row r="15" spans="1:7" x14ac:dyDescent="0.2">
      <c r="A15" t="s">
        <v>11</v>
      </c>
      <c r="B15" s="1">
        <v>3378872201229</v>
      </c>
      <c r="C15" s="2">
        <v>164</v>
      </c>
      <c r="D15" s="2">
        <v>1</v>
      </c>
      <c r="E15" s="2">
        <v>236</v>
      </c>
      <c r="F15" s="13">
        <v>8</v>
      </c>
      <c r="G15" s="13">
        <v>2</v>
      </c>
    </row>
    <row r="16" spans="1:7" x14ac:dyDescent="0.2">
      <c r="A16" t="s">
        <v>12</v>
      </c>
      <c r="B16" s="1">
        <v>3378872201021</v>
      </c>
      <c r="C16" s="2">
        <v>164</v>
      </c>
      <c r="D16" s="2">
        <v>1</v>
      </c>
      <c r="E16" s="2">
        <v>236</v>
      </c>
      <c r="F16" s="13">
        <v>8</v>
      </c>
      <c r="G16" s="13">
        <v>2</v>
      </c>
    </row>
    <row r="17" spans="1:7" x14ac:dyDescent="0.2">
      <c r="A17" t="s">
        <v>13</v>
      </c>
      <c r="B17" s="1">
        <v>3378872201106</v>
      </c>
      <c r="C17" s="2">
        <v>33</v>
      </c>
      <c r="D17" s="2">
        <v>1</v>
      </c>
      <c r="E17" s="2">
        <v>33</v>
      </c>
      <c r="F17" s="13">
        <v>8</v>
      </c>
      <c r="G17" s="13">
        <v>2</v>
      </c>
    </row>
    <row r="18" spans="1:7" x14ac:dyDescent="0.2">
      <c r="A18" t="s">
        <v>14</v>
      </c>
      <c r="B18" s="1">
        <v>3378872114932</v>
      </c>
      <c r="C18" s="2">
        <v>62</v>
      </c>
      <c r="D18" s="2">
        <v>1</v>
      </c>
      <c r="E18" s="2">
        <v>62</v>
      </c>
      <c r="F18" s="13">
        <v>8</v>
      </c>
      <c r="G18" s="13">
        <v>2</v>
      </c>
    </row>
    <row r="19" spans="1:7" x14ac:dyDescent="0.2">
      <c r="A19" t="s">
        <v>15</v>
      </c>
      <c r="B19" s="1">
        <v>3378872201113</v>
      </c>
      <c r="C19" s="2">
        <v>50</v>
      </c>
      <c r="D19" s="2">
        <v>1</v>
      </c>
      <c r="E19" s="2">
        <v>50</v>
      </c>
      <c r="F19" s="13">
        <v>8</v>
      </c>
      <c r="G19" s="13">
        <v>2</v>
      </c>
    </row>
    <row r="20" spans="1:7" x14ac:dyDescent="0.2">
      <c r="A20" t="s">
        <v>16</v>
      </c>
      <c r="B20" s="1">
        <v>3378872200727</v>
      </c>
      <c r="C20" s="2">
        <v>63</v>
      </c>
      <c r="D20" s="2">
        <v>1</v>
      </c>
      <c r="E20" s="2">
        <v>63</v>
      </c>
      <c r="F20" s="13">
        <v>8</v>
      </c>
      <c r="G20" s="13">
        <v>2</v>
      </c>
    </row>
    <row r="21" spans="1:7" x14ac:dyDescent="0.2">
      <c r="A21" t="s">
        <v>17</v>
      </c>
      <c r="B21" s="1">
        <v>3378872201175</v>
      </c>
      <c r="C21" s="2">
        <v>129</v>
      </c>
      <c r="D21" s="2">
        <v>1</v>
      </c>
      <c r="E21" s="2">
        <v>129</v>
      </c>
      <c r="F21" s="13">
        <v>8</v>
      </c>
      <c r="G21" s="13">
        <v>2</v>
      </c>
    </row>
    <row r="22" spans="1:7" x14ac:dyDescent="0.2">
      <c r="A22" t="s">
        <v>18</v>
      </c>
      <c r="B22" s="1">
        <v>3378872200970</v>
      </c>
      <c r="C22" s="2">
        <v>104</v>
      </c>
      <c r="D22" s="2">
        <v>1</v>
      </c>
      <c r="E22" s="2">
        <v>104</v>
      </c>
      <c r="F22" s="13">
        <v>8</v>
      </c>
      <c r="G22" s="13">
        <v>2</v>
      </c>
    </row>
    <row r="23" spans="1:7" x14ac:dyDescent="0.2">
      <c r="A23" t="s">
        <v>19</v>
      </c>
      <c r="B23" s="1">
        <v>3378872201007</v>
      </c>
      <c r="C23" s="2">
        <v>112</v>
      </c>
      <c r="D23" s="2">
        <v>1</v>
      </c>
      <c r="E23" s="2">
        <v>112</v>
      </c>
      <c r="F23" s="13">
        <v>8</v>
      </c>
      <c r="G23" s="13">
        <v>2</v>
      </c>
    </row>
    <row r="24" spans="1:7" x14ac:dyDescent="0.2">
      <c r="A24" t="s">
        <v>20</v>
      </c>
      <c r="B24" s="1">
        <v>3378872200697</v>
      </c>
      <c r="C24" s="2">
        <v>145</v>
      </c>
      <c r="D24" s="2">
        <v>1</v>
      </c>
      <c r="E24" s="2">
        <v>145</v>
      </c>
      <c r="F24" s="13">
        <v>8</v>
      </c>
      <c r="G24" s="13">
        <v>2</v>
      </c>
    </row>
    <row r="25" spans="1:7" x14ac:dyDescent="0.2">
      <c r="A25" t="s">
        <v>21</v>
      </c>
      <c r="B25" s="1">
        <v>3378872201137</v>
      </c>
      <c r="C25" s="2">
        <v>132</v>
      </c>
      <c r="D25" s="2">
        <v>1</v>
      </c>
      <c r="E25" s="2">
        <v>132</v>
      </c>
      <c r="F25" s="13">
        <v>8</v>
      </c>
      <c r="G25" s="13">
        <v>2</v>
      </c>
    </row>
    <row r="26" spans="1:7" x14ac:dyDescent="0.2">
      <c r="A26" t="s">
        <v>22</v>
      </c>
      <c r="B26" s="1">
        <v>3378872200864</v>
      </c>
      <c r="C26" s="2">
        <v>112</v>
      </c>
      <c r="D26" s="2">
        <v>1</v>
      </c>
      <c r="E26" s="2">
        <v>112</v>
      </c>
      <c r="F26" s="13">
        <v>8</v>
      </c>
      <c r="G26" s="13">
        <v>2</v>
      </c>
    </row>
    <row r="27" spans="1:7" x14ac:dyDescent="0.2">
      <c r="A27" t="s">
        <v>23</v>
      </c>
      <c r="B27" s="1">
        <v>3378872200963</v>
      </c>
      <c r="C27" s="2">
        <v>26</v>
      </c>
      <c r="D27" s="2">
        <v>1</v>
      </c>
      <c r="E27" s="2">
        <v>26</v>
      </c>
      <c r="F27" s="13">
        <v>8</v>
      </c>
      <c r="G27" s="13">
        <v>2</v>
      </c>
    </row>
    <row r="28" spans="1:7" x14ac:dyDescent="0.2">
      <c r="A28" t="s">
        <v>24</v>
      </c>
      <c r="B28" s="1">
        <v>3378872200956</v>
      </c>
      <c r="C28" s="2">
        <v>164</v>
      </c>
      <c r="D28" s="2">
        <v>1</v>
      </c>
      <c r="E28" s="2">
        <v>164</v>
      </c>
      <c r="F28" s="13">
        <v>8</v>
      </c>
      <c r="G28" s="13">
        <v>2</v>
      </c>
    </row>
    <row r="29" spans="1:7" x14ac:dyDescent="0.2">
      <c r="A29" t="s">
        <v>25</v>
      </c>
      <c r="B29" s="1">
        <v>3378872200680</v>
      </c>
      <c r="C29" s="2">
        <v>63</v>
      </c>
      <c r="D29" s="2">
        <v>1</v>
      </c>
      <c r="E29" s="2">
        <v>63</v>
      </c>
      <c r="F29" s="13">
        <v>8</v>
      </c>
      <c r="G29" s="13">
        <v>2</v>
      </c>
    </row>
    <row r="30" spans="1:7" x14ac:dyDescent="0.2">
      <c r="A30" t="s">
        <v>26</v>
      </c>
      <c r="B30" s="1">
        <v>3378872201120</v>
      </c>
      <c r="C30" s="2">
        <v>37</v>
      </c>
      <c r="D30" s="2">
        <v>1</v>
      </c>
      <c r="E30" s="2">
        <v>37</v>
      </c>
      <c r="F30" s="13">
        <v>8</v>
      </c>
      <c r="G30" s="13">
        <v>2</v>
      </c>
    </row>
    <row r="31" spans="1:7" x14ac:dyDescent="0.2">
      <c r="A31" t="s">
        <v>27</v>
      </c>
      <c r="B31" s="1">
        <v>3378872201199</v>
      </c>
      <c r="C31" s="2">
        <v>47</v>
      </c>
      <c r="D31" s="2">
        <v>1</v>
      </c>
      <c r="E31" s="2">
        <v>47</v>
      </c>
      <c r="F31" s="13">
        <v>8</v>
      </c>
      <c r="G31" s="13">
        <v>2</v>
      </c>
    </row>
    <row r="32" spans="1:7" x14ac:dyDescent="0.2">
      <c r="A32" t="s">
        <v>28</v>
      </c>
      <c r="B32" s="1">
        <v>3378872200758</v>
      </c>
      <c r="C32" s="2">
        <v>48</v>
      </c>
      <c r="D32" s="2">
        <v>1</v>
      </c>
      <c r="E32" s="2">
        <v>48</v>
      </c>
      <c r="F32" s="13">
        <v>8</v>
      </c>
      <c r="G32" s="13">
        <v>2</v>
      </c>
    </row>
    <row r="33" spans="1:7" x14ac:dyDescent="0.2">
      <c r="A33" t="s">
        <v>29</v>
      </c>
      <c r="B33" s="1">
        <v>3378872201205</v>
      </c>
      <c r="C33" s="2">
        <v>134</v>
      </c>
      <c r="D33" s="2">
        <v>1</v>
      </c>
      <c r="E33" s="2">
        <v>134</v>
      </c>
      <c r="F33" s="13">
        <v>8</v>
      </c>
      <c r="G33" s="13">
        <v>2</v>
      </c>
    </row>
    <row r="34" spans="1:7" x14ac:dyDescent="0.2">
      <c r="A34" t="s">
        <v>29</v>
      </c>
      <c r="B34" s="1">
        <v>3378872201205</v>
      </c>
      <c r="C34" s="2">
        <v>164</v>
      </c>
      <c r="D34" s="2">
        <v>1</v>
      </c>
      <c r="E34" s="2">
        <v>2952</v>
      </c>
      <c r="F34" s="13">
        <v>8</v>
      </c>
      <c r="G34" s="13">
        <v>2</v>
      </c>
    </row>
    <row r="35" spans="1:7" x14ac:dyDescent="0.2">
      <c r="A35" t="s">
        <v>30</v>
      </c>
      <c r="B35" s="1">
        <v>3378872200765</v>
      </c>
      <c r="C35" s="2">
        <v>164</v>
      </c>
      <c r="D35" s="2">
        <v>1</v>
      </c>
      <c r="E35" s="2">
        <v>328</v>
      </c>
      <c r="F35" s="13">
        <v>8</v>
      </c>
      <c r="G35" s="13">
        <v>2</v>
      </c>
    </row>
    <row r="36" spans="1:7" x14ac:dyDescent="0.2">
      <c r="A36" t="s">
        <v>31</v>
      </c>
      <c r="B36" s="1">
        <v>3378872201250</v>
      </c>
      <c r="C36" s="2">
        <v>164</v>
      </c>
      <c r="D36" s="2">
        <v>1</v>
      </c>
      <c r="E36" s="2">
        <v>164</v>
      </c>
      <c r="F36" s="13">
        <v>8</v>
      </c>
      <c r="G36" s="13">
        <v>2</v>
      </c>
    </row>
    <row r="37" spans="1:7" x14ac:dyDescent="0.2">
      <c r="A37" t="s">
        <v>32</v>
      </c>
      <c r="B37" s="1">
        <v>3378872201267</v>
      </c>
      <c r="C37" s="2">
        <v>112</v>
      </c>
      <c r="D37" s="2">
        <v>1</v>
      </c>
      <c r="E37" s="2">
        <v>630</v>
      </c>
      <c r="F37" s="13">
        <v>8</v>
      </c>
      <c r="G37" s="13">
        <v>2</v>
      </c>
    </row>
    <row r="38" spans="1:7" x14ac:dyDescent="0.2">
      <c r="A38" t="s">
        <v>33</v>
      </c>
      <c r="B38" s="1">
        <v>3378872201298</v>
      </c>
      <c r="C38" s="2">
        <v>164</v>
      </c>
      <c r="D38" s="2">
        <v>1</v>
      </c>
      <c r="E38" s="2">
        <v>300</v>
      </c>
      <c r="F38" s="13">
        <v>8</v>
      </c>
      <c r="G38" s="13">
        <v>2</v>
      </c>
    </row>
    <row r="39" spans="1:7" x14ac:dyDescent="0.2">
      <c r="A39" t="s">
        <v>34</v>
      </c>
      <c r="B39" s="1">
        <v>3378872201311</v>
      </c>
      <c r="C39" s="2">
        <v>140</v>
      </c>
      <c r="D39" s="2">
        <v>1</v>
      </c>
      <c r="E39" s="2">
        <v>140</v>
      </c>
      <c r="F39" s="13">
        <v>8</v>
      </c>
      <c r="G39" s="13">
        <v>2</v>
      </c>
    </row>
    <row r="40" spans="1:7" x14ac:dyDescent="0.2">
      <c r="A40" t="s">
        <v>35</v>
      </c>
      <c r="B40" s="1">
        <v>3378872200772</v>
      </c>
      <c r="C40" s="2">
        <v>164</v>
      </c>
      <c r="D40" s="2">
        <v>1</v>
      </c>
      <c r="E40" s="2">
        <v>233</v>
      </c>
      <c r="F40" s="13">
        <v>8</v>
      </c>
      <c r="G40" s="13">
        <v>2</v>
      </c>
    </row>
    <row r="41" spans="1:7" x14ac:dyDescent="0.2">
      <c r="A41" t="s">
        <v>36</v>
      </c>
      <c r="B41" s="1">
        <v>3378872201281</v>
      </c>
      <c r="C41" s="2">
        <v>164</v>
      </c>
      <c r="D41" s="2">
        <v>1</v>
      </c>
      <c r="E41" s="2">
        <v>210</v>
      </c>
      <c r="F41" s="13">
        <v>8</v>
      </c>
      <c r="G41" s="13">
        <v>2</v>
      </c>
    </row>
    <row r="42" spans="1:7" x14ac:dyDescent="0.2">
      <c r="A42" t="s">
        <v>37</v>
      </c>
      <c r="B42" s="1">
        <v>3378872201236</v>
      </c>
      <c r="C42" s="2">
        <v>164</v>
      </c>
      <c r="D42" s="2">
        <v>1</v>
      </c>
      <c r="E42" s="2">
        <v>387</v>
      </c>
      <c r="F42" s="13">
        <v>8</v>
      </c>
      <c r="G42" s="13">
        <v>2</v>
      </c>
    </row>
    <row r="43" spans="1:7" x14ac:dyDescent="0.2">
      <c r="A43" t="s">
        <v>38</v>
      </c>
      <c r="B43" s="1">
        <v>3378872200635</v>
      </c>
      <c r="C43" s="2">
        <v>164</v>
      </c>
      <c r="D43" s="2">
        <v>1</v>
      </c>
      <c r="E43" s="2">
        <v>271</v>
      </c>
      <c r="F43" s="13">
        <v>8</v>
      </c>
      <c r="G43" s="13">
        <v>2</v>
      </c>
    </row>
    <row r="44" spans="1:7" x14ac:dyDescent="0.2">
      <c r="A44" t="s">
        <v>39</v>
      </c>
      <c r="B44" s="1">
        <v>3378872200611</v>
      </c>
      <c r="C44" s="2">
        <v>164</v>
      </c>
      <c r="D44" s="2">
        <v>1</v>
      </c>
      <c r="E44" s="2">
        <v>686</v>
      </c>
      <c r="F44" s="13">
        <v>8</v>
      </c>
      <c r="G44" s="13">
        <v>2</v>
      </c>
    </row>
    <row r="45" spans="1:7" x14ac:dyDescent="0.2">
      <c r="A45" t="s">
        <v>40</v>
      </c>
      <c r="B45" s="1">
        <v>3378872201328</v>
      </c>
      <c r="C45" s="2">
        <v>112</v>
      </c>
      <c r="D45" s="2">
        <v>1</v>
      </c>
      <c r="E45" s="2">
        <v>440</v>
      </c>
      <c r="F45" s="13">
        <v>8</v>
      </c>
      <c r="G45" s="13">
        <v>2</v>
      </c>
    </row>
    <row r="46" spans="1:7" x14ac:dyDescent="0.2">
      <c r="A46" t="s">
        <v>41</v>
      </c>
      <c r="B46" s="1">
        <v>3378872200598</v>
      </c>
      <c r="C46" s="2">
        <v>130</v>
      </c>
      <c r="D46" s="2">
        <v>1</v>
      </c>
      <c r="E46" s="2">
        <v>294</v>
      </c>
      <c r="F46" s="13">
        <v>8</v>
      </c>
      <c r="G46" s="13">
        <v>2</v>
      </c>
    </row>
    <row r="47" spans="1:7" x14ac:dyDescent="0.2">
      <c r="A47" t="s">
        <v>42</v>
      </c>
      <c r="B47" s="1">
        <v>3378872200734</v>
      </c>
      <c r="C47" s="2">
        <v>26</v>
      </c>
      <c r="D47" s="2">
        <v>1</v>
      </c>
      <c r="E47" s="2">
        <v>682</v>
      </c>
      <c r="F47" s="13">
        <v>8</v>
      </c>
      <c r="G47" s="13">
        <v>2</v>
      </c>
    </row>
    <row r="48" spans="1:7" x14ac:dyDescent="0.2">
      <c r="A48" t="s">
        <v>43</v>
      </c>
      <c r="B48" s="1">
        <v>3378872200987</v>
      </c>
      <c r="C48" s="2">
        <v>18</v>
      </c>
      <c r="D48" s="2">
        <v>1</v>
      </c>
      <c r="E48" s="2">
        <v>346</v>
      </c>
      <c r="F48" s="13">
        <v>8</v>
      </c>
      <c r="G48" s="13">
        <v>2</v>
      </c>
    </row>
    <row r="49" spans="1:7" x14ac:dyDescent="0.2">
      <c r="A49" t="s">
        <v>44</v>
      </c>
      <c r="B49" s="1">
        <v>3378872201274</v>
      </c>
      <c r="C49" s="2">
        <v>84</v>
      </c>
      <c r="D49" s="2">
        <v>1</v>
      </c>
      <c r="E49" s="2">
        <v>248</v>
      </c>
      <c r="F49" s="13">
        <v>8</v>
      </c>
      <c r="G49" s="13">
        <v>2</v>
      </c>
    </row>
    <row r="50" spans="1:7" x14ac:dyDescent="0.2">
      <c r="A50" t="s">
        <v>45</v>
      </c>
      <c r="B50" s="1">
        <v>3378872201151</v>
      </c>
      <c r="C50" s="2">
        <v>50</v>
      </c>
      <c r="D50" s="2">
        <v>1</v>
      </c>
      <c r="E50" s="2">
        <v>378</v>
      </c>
      <c r="F50" s="13">
        <v>8</v>
      </c>
      <c r="G50" s="13">
        <v>2</v>
      </c>
    </row>
    <row r="51" spans="1:7" x14ac:dyDescent="0.2">
      <c r="A51" t="s">
        <v>46</v>
      </c>
      <c r="B51" s="1">
        <v>3378872200642</v>
      </c>
      <c r="C51" s="2">
        <v>164</v>
      </c>
      <c r="D51" s="2">
        <v>1</v>
      </c>
      <c r="E51" s="2">
        <v>311</v>
      </c>
      <c r="F51" s="13">
        <v>8</v>
      </c>
      <c r="G51" s="13">
        <v>2</v>
      </c>
    </row>
    <row r="52" spans="1:7" x14ac:dyDescent="0.2">
      <c r="A52" t="s">
        <v>47</v>
      </c>
      <c r="B52" s="1">
        <v>3378872201168</v>
      </c>
      <c r="C52" s="2">
        <v>164</v>
      </c>
      <c r="D52" s="2">
        <v>1</v>
      </c>
      <c r="E52" s="2">
        <v>328</v>
      </c>
      <c r="F52" s="13">
        <v>8</v>
      </c>
      <c r="G52" s="13">
        <v>2</v>
      </c>
    </row>
    <row r="53" spans="1:7" x14ac:dyDescent="0.2">
      <c r="A53" t="s">
        <v>48</v>
      </c>
      <c r="B53" s="1">
        <v>3378872200536</v>
      </c>
      <c r="C53" s="2">
        <v>164</v>
      </c>
      <c r="D53" s="2">
        <v>1</v>
      </c>
      <c r="E53" s="2">
        <v>492</v>
      </c>
      <c r="F53" s="13">
        <v>8</v>
      </c>
      <c r="G53" s="13">
        <v>2</v>
      </c>
    </row>
    <row r="54" spans="1:7" x14ac:dyDescent="0.2">
      <c r="A54" t="s">
        <v>49</v>
      </c>
      <c r="B54" s="1">
        <v>3378872200550</v>
      </c>
      <c r="C54" s="2">
        <v>164</v>
      </c>
      <c r="D54" s="2">
        <v>1</v>
      </c>
      <c r="E54" s="2">
        <v>262</v>
      </c>
      <c r="F54" s="13">
        <v>8</v>
      </c>
      <c r="G54" s="13">
        <v>2</v>
      </c>
    </row>
    <row r="55" spans="1:7" x14ac:dyDescent="0.2">
      <c r="A55" t="s">
        <v>50</v>
      </c>
      <c r="B55" s="1">
        <v>3378872200826</v>
      </c>
      <c r="C55" s="2">
        <v>164</v>
      </c>
      <c r="D55" s="2">
        <v>1</v>
      </c>
      <c r="E55" s="2">
        <v>562</v>
      </c>
      <c r="F55" s="13">
        <v>8</v>
      </c>
      <c r="G55" s="13">
        <v>2</v>
      </c>
    </row>
    <row r="56" spans="1:7" x14ac:dyDescent="0.2">
      <c r="E56" s="12">
        <f>SUM(E13:E55)</f>
        <v>13749</v>
      </c>
    </row>
    <row r="57" spans="1:7" s="3" customFormat="1" ht="19.25" customHeight="1" x14ac:dyDescent="0.2">
      <c r="B57" s="4"/>
      <c r="C57" s="5"/>
      <c r="D57" s="5"/>
      <c r="E57" s="5"/>
    </row>
    <row r="58" spans="1:7" x14ac:dyDescent="0.2">
      <c r="A58" t="s">
        <v>51</v>
      </c>
      <c r="B58" s="1">
        <v>3378872118190</v>
      </c>
      <c r="C58" s="2">
        <v>180</v>
      </c>
      <c r="D58" s="2">
        <v>1</v>
      </c>
      <c r="E58" s="2">
        <v>428</v>
      </c>
      <c r="F58" s="13">
        <v>16</v>
      </c>
      <c r="G58" s="13">
        <v>3.25</v>
      </c>
    </row>
    <row r="59" spans="1:7" x14ac:dyDescent="0.2">
      <c r="A59" t="s">
        <v>52</v>
      </c>
      <c r="B59" s="1">
        <v>3378872118237</v>
      </c>
      <c r="C59" s="2">
        <v>180</v>
      </c>
      <c r="D59" s="2">
        <v>1</v>
      </c>
      <c r="E59" s="2">
        <v>900</v>
      </c>
      <c r="F59" s="13">
        <v>16</v>
      </c>
      <c r="G59" s="13">
        <v>3.25</v>
      </c>
    </row>
    <row r="60" spans="1:7" x14ac:dyDescent="0.2">
      <c r="A60" t="s">
        <v>53</v>
      </c>
      <c r="B60" s="1">
        <v>3378872118404</v>
      </c>
      <c r="C60" s="2">
        <v>180</v>
      </c>
      <c r="D60" s="2">
        <v>1</v>
      </c>
      <c r="E60" s="2">
        <v>775</v>
      </c>
      <c r="F60" s="13">
        <v>16</v>
      </c>
      <c r="G60" s="13">
        <v>3.25</v>
      </c>
    </row>
    <row r="61" spans="1:7" x14ac:dyDescent="0.2">
      <c r="A61" t="s">
        <v>54</v>
      </c>
      <c r="B61" s="1">
        <v>3378872130208</v>
      </c>
      <c r="C61" s="2">
        <v>180</v>
      </c>
      <c r="D61" s="2">
        <v>1</v>
      </c>
      <c r="E61" s="2">
        <v>235</v>
      </c>
      <c r="F61" s="13">
        <v>16</v>
      </c>
      <c r="G61" s="13">
        <v>3.25</v>
      </c>
    </row>
    <row r="62" spans="1:7" x14ac:dyDescent="0.2">
      <c r="A62" t="s">
        <v>55</v>
      </c>
      <c r="B62" s="1">
        <v>3378872118435</v>
      </c>
      <c r="C62" s="2">
        <v>180</v>
      </c>
      <c r="D62" s="2">
        <v>1</v>
      </c>
      <c r="E62" s="2">
        <v>590</v>
      </c>
      <c r="F62" s="13">
        <v>16</v>
      </c>
      <c r="G62" s="13">
        <v>3.25</v>
      </c>
    </row>
    <row r="63" spans="1:7" x14ac:dyDescent="0.2">
      <c r="A63" t="s">
        <v>56</v>
      </c>
      <c r="B63" s="1">
        <v>3378872130161</v>
      </c>
      <c r="C63" s="2">
        <v>180</v>
      </c>
      <c r="D63" s="2">
        <v>1</v>
      </c>
      <c r="E63" s="2">
        <v>180</v>
      </c>
      <c r="F63" s="13">
        <v>16</v>
      </c>
      <c r="G63" s="13">
        <v>3.25</v>
      </c>
    </row>
    <row r="64" spans="1:7" x14ac:dyDescent="0.2">
      <c r="A64" t="s">
        <v>57</v>
      </c>
      <c r="B64" s="1">
        <v>3378872104100</v>
      </c>
      <c r="C64" s="2">
        <v>180</v>
      </c>
      <c r="D64" s="2">
        <v>1</v>
      </c>
      <c r="E64" s="2">
        <v>336</v>
      </c>
      <c r="F64" s="13">
        <v>16</v>
      </c>
      <c r="G64" s="13">
        <v>3.25</v>
      </c>
    </row>
    <row r="65" spans="1:7" x14ac:dyDescent="0.2">
      <c r="A65" t="s">
        <v>58</v>
      </c>
      <c r="B65" s="1">
        <v>3378872130192</v>
      </c>
      <c r="C65" s="2">
        <v>180</v>
      </c>
      <c r="D65" s="2">
        <v>1</v>
      </c>
      <c r="E65" s="2">
        <v>388</v>
      </c>
      <c r="F65" s="13">
        <v>16</v>
      </c>
      <c r="G65" s="13">
        <v>3.25</v>
      </c>
    </row>
    <row r="66" spans="1:7" x14ac:dyDescent="0.2">
      <c r="A66" t="s">
        <v>59</v>
      </c>
      <c r="B66" s="1" t="s">
        <v>60</v>
      </c>
      <c r="C66" s="2">
        <v>180</v>
      </c>
      <c r="D66" s="2">
        <v>1</v>
      </c>
      <c r="E66" s="2">
        <v>254</v>
      </c>
      <c r="F66" s="13">
        <v>16</v>
      </c>
      <c r="G66" s="13">
        <v>3.25</v>
      </c>
    </row>
    <row r="67" spans="1:7" x14ac:dyDescent="0.2">
      <c r="A67" t="s">
        <v>61</v>
      </c>
      <c r="B67" s="1">
        <v>3378872118084</v>
      </c>
      <c r="C67" s="2">
        <v>180</v>
      </c>
      <c r="D67" s="2">
        <v>1</v>
      </c>
      <c r="E67" s="2">
        <v>860</v>
      </c>
      <c r="F67" s="13">
        <v>16</v>
      </c>
      <c r="G67" s="13">
        <v>3.25</v>
      </c>
    </row>
    <row r="68" spans="1:7" x14ac:dyDescent="0.2">
      <c r="A68" t="s">
        <v>62</v>
      </c>
      <c r="B68" s="1">
        <v>3378872118176</v>
      </c>
      <c r="C68" s="2">
        <v>140</v>
      </c>
      <c r="D68" s="2">
        <v>1</v>
      </c>
      <c r="E68" s="2">
        <v>140</v>
      </c>
      <c r="F68" s="13">
        <v>16</v>
      </c>
      <c r="G68" s="13">
        <v>3.25</v>
      </c>
    </row>
    <row r="69" spans="1:7" x14ac:dyDescent="0.2">
      <c r="A69" t="s">
        <v>63</v>
      </c>
      <c r="B69" s="1">
        <v>3378872118121</v>
      </c>
      <c r="C69" s="2">
        <v>114</v>
      </c>
      <c r="D69" s="2">
        <v>1</v>
      </c>
      <c r="E69" s="2">
        <v>2274</v>
      </c>
      <c r="F69" s="13">
        <v>16</v>
      </c>
      <c r="G69" s="13">
        <v>3.25</v>
      </c>
    </row>
    <row r="70" spans="1:7" x14ac:dyDescent="0.2">
      <c r="A70" t="s">
        <v>64</v>
      </c>
      <c r="B70" s="1">
        <v>3378872118060</v>
      </c>
      <c r="C70" s="2">
        <v>127</v>
      </c>
      <c r="D70" s="2">
        <v>1</v>
      </c>
      <c r="E70" s="2">
        <v>127</v>
      </c>
      <c r="F70" s="13">
        <v>16</v>
      </c>
      <c r="G70" s="13">
        <v>3.25</v>
      </c>
    </row>
    <row r="71" spans="1:7" x14ac:dyDescent="0.2">
      <c r="A71" t="s">
        <v>65</v>
      </c>
      <c r="B71" s="1">
        <v>3378872118459</v>
      </c>
      <c r="C71" s="2">
        <v>120</v>
      </c>
      <c r="D71" s="2">
        <v>1</v>
      </c>
      <c r="E71" s="2">
        <v>120</v>
      </c>
      <c r="F71" s="13">
        <v>16</v>
      </c>
      <c r="G71" s="13">
        <v>3.25</v>
      </c>
    </row>
    <row r="72" spans="1:7" x14ac:dyDescent="0.2">
      <c r="A72" t="s">
        <v>66</v>
      </c>
      <c r="B72" s="1">
        <v>3378872055631</v>
      </c>
      <c r="C72" s="2">
        <v>180</v>
      </c>
      <c r="D72" s="2">
        <v>1</v>
      </c>
      <c r="E72" s="2">
        <v>465</v>
      </c>
      <c r="F72" s="13">
        <v>16</v>
      </c>
      <c r="G72" s="13">
        <v>3.25</v>
      </c>
    </row>
    <row r="73" spans="1:7" x14ac:dyDescent="0.2">
      <c r="A73" t="s">
        <v>67</v>
      </c>
      <c r="B73" s="1">
        <v>3378872103882</v>
      </c>
      <c r="C73" s="2">
        <v>180</v>
      </c>
      <c r="D73" s="2">
        <v>1</v>
      </c>
      <c r="E73" s="2">
        <v>290</v>
      </c>
      <c r="F73" s="13">
        <v>16</v>
      </c>
      <c r="G73" s="13">
        <v>3.25</v>
      </c>
    </row>
    <row r="74" spans="1:7" x14ac:dyDescent="0.2">
      <c r="A74" t="s">
        <v>68</v>
      </c>
      <c r="B74" s="1">
        <v>3378872104001</v>
      </c>
      <c r="C74" s="2">
        <v>180</v>
      </c>
      <c r="D74" s="2">
        <v>1</v>
      </c>
      <c r="E74" s="2">
        <v>778</v>
      </c>
      <c r="F74" s="13">
        <v>16</v>
      </c>
      <c r="G74" s="13">
        <v>3.25</v>
      </c>
    </row>
    <row r="75" spans="1:7" x14ac:dyDescent="0.2">
      <c r="A75" t="s">
        <v>69</v>
      </c>
      <c r="B75" s="1">
        <v>3378872088165</v>
      </c>
      <c r="C75" s="2">
        <v>180</v>
      </c>
      <c r="D75" s="2">
        <v>1</v>
      </c>
      <c r="E75" s="2">
        <v>257</v>
      </c>
      <c r="F75" s="13">
        <v>16</v>
      </c>
      <c r="G75" s="13">
        <v>3.25</v>
      </c>
    </row>
    <row r="76" spans="1:7" x14ac:dyDescent="0.2">
      <c r="A76" t="s">
        <v>70</v>
      </c>
      <c r="B76" s="1">
        <v>3378872118077</v>
      </c>
      <c r="C76" s="2">
        <v>180</v>
      </c>
      <c r="D76" s="2">
        <v>1</v>
      </c>
      <c r="E76" s="2">
        <v>682</v>
      </c>
      <c r="F76" s="13">
        <v>16</v>
      </c>
      <c r="G76" s="13">
        <v>3.25</v>
      </c>
    </row>
    <row r="77" spans="1:7" x14ac:dyDescent="0.2">
      <c r="A77" t="s">
        <v>71</v>
      </c>
      <c r="B77" s="1">
        <v>3378872088189</v>
      </c>
      <c r="C77" s="2">
        <v>180</v>
      </c>
      <c r="D77" s="2">
        <v>1</v>
      </c>
      <c r="E77" s="2">
        <v>656</v>
      </c>
      <c r="F77" s="13">
        <v>16</v>
      </c>
      <c r="G77" s="13">
        <v>3.25</v>
      </c>
    </row>
    <row r="78" spans="1:7" x14ac:dyDescent="0.2">
      <c r="A78" t="s">
        <v>72</v>
      </c>
      <c r="B78" s="1">
        <v>3378872118190</v>
      </c>
      <c r="C78" s="2">
        <v>180</v>
      </c>
      <c r="D78" s="2">
        <v>1</v>
      </c>
      <c r="E78" s="2">
        <v>2520</v>
      </c>
      <c r="F78" s="13">
        <v>16</v>
      </c>
      <c r="G78" s="13">
        <v>3.25</v>
      </c>
    </row>
    <row r="79" spans="1:7" x14ac:dyDescent="0.2">
      <c r="A79" t="s">
        <v>73</v>
      </c>
      <c r="B79" s="1">
        <v>3378872118381</v>
      </c>
      <c r="C79" s="2">
        <v>42</v>
      </c>
      <c r="D79" s="2">
        <v>1</v>
      </c>
      <c r="E79" s="2">
        <v>42</v>
      </c>
      <c r="F79" s="13">
        <v>16</v>
      </c>
      <c r="G79" s="13">
        <v>3.25</v>
      </c>
    </row>
    <row r="80" spans="1:7" x14ac:dyDescent="0.2">
      <c r="A80" t="s">
        <v>74</v>
      </c>
      <c r="B80" s="1">
        <v>3378872055600</v>
      </c>
      <c r="C80" s="2">
        <v>19</v>
      </c>
      <c r="D80" s="2">
        <v>1</v>
      </c>
      <c r="E80" s="2">
        <v>19</v>
      </c>
      <c r="F80" s="13">
        <v>16</v>
      </c>
      <c r="G80" s="13">
        <v>3.25</v>
      </c>
    </row>
    <row r="81" spans="1:7" x14ac:dyDescent="0.2">
      <c r="A81" t="s">
        <v>75</v>
      </c>
      <c r="B81" s="1">
        <v>3378872088110</v>
      </c>
      <c r="C81" s="2">
        <v>39</v>
      </c>
      <c r="D81" s="2">
        <v>1</v>
      </c>
      <c r="E81" s="2">
        <v>39</v>
      </c>
      <c r="F81" s="13">
        <v>16</v>
      </c>
      <c r="G81" s="13">
        <v>3.25</v>
      </c>
    </row>
    <row r="82" spans="1:7" x14ac:dyDescent="0.2">
      <c r="A82" t="s">
        <v>76</v>
      </c>
      <c r="B82" s="1">
        <v>3378872118299</v>
      </c>
      <c r="C82" s="2">
        <v>28</v>
      </c>
      <c r="D82" s="2">
        <v>1</v>
      </c>
      <c r="E82" s="2">
        <v>28</v>
      </c>
      <c r="F82" s="13">
        <v>16</v>
      </c>
      <c r="G82" s="13">
        <v>3.25</v>
      </c>
    </row>
    <row r="83" spans="1:7" x14ac:dyDescent="0.2">
      <c r="A83" t="s">
        <v>77</v>
      </c>
      <c r="B83" s="1">
        <v>3378872088134</v>
      </c>
      <c r="C83" s="2">
        <v>25</v>
      </c>
      <c r="D83" s="2">
        <v>1</v>
      </c>
      <c r="E83" s="2">
        <v>25</v>
      </c>
      <c r="F83" s="13">
        <v>16</v>
      </c>
      <c r="G83" s="13">
        <v>3.25</v>
      </c>
    </row>
    <row r="84" spans="1:7" x14ac:dyDescent="0.2">
      <c r="A84" t="s">
        <v>78</v>
      </c>
      <c r="B84" s="1">
        <v>3378872103967</v>
      </c>
      <c r="C84" s="2">
        <v>36</v>
      </c>
      <c r="D84" s="2">
        <v>1</v>
      </c>
      <c r="E84" s="2">
        <v>36</v>
      </c>
      <c r="F84" s="13">
        <v>16</v>
      </c>
      <c r="G84" s="13">
        <v>3.25</v>
      </c>
    </row>
    <row r="85" spans="1:7" x14ac:dyDescent="0.2">
      <c r="A85" t="s">
        <v>79</v>
      </c>
      <c r="B85" s="1">
        <v>3378872103905</v>
      </c>
      <c r="C85" s="2">
        <v>18</v>
      </c>
      <c r="D85" s="2">
        <v>1</v>
      </c>
      <c r="E85" s="2">
        <v>18</v>
      </c>
      <c r="F85" s="13">
        <v>16</v>
      </c>
      <c r="G85" s="13">
        <v>3.25</v>
      </c>
    </row>
    <row r="86" spans="1:7" x14ac:dyDescent="0.2">
      <c r="A86" t="s">
        <v>80</v>
      </c>
      <c r="B86" s="1">
        <v>3378872118251</v>
      </c>
      <c r="C86" s="2">
        <v>22</v>
      </c>
      <c r="D86" s="2">
        <v>1</v>
      </c>
      <c r="E86" s="2">
        <v>22</v>
      </c>
      <c r="F86" s="13">
        <v>16</v>
      </c>
      <c r="G86" s="13">
        <v>3.25</v>
      </c>
    </row>
    <row r="87" spans="1:7" x14ac:dyDescent="0.2">
      <c r="A87" t="s">
        <v>81</v>
      </c>
      <c r="B87" s="1">
        <v>3378872118220</v>
      </c>
      <c r="C87" s="2">
        <v>26</v>
      </c>
      <c r="D87" s="2">
        <v>1</v>
      </c>
      <c r="E87" s="2">
        <v>26</v>
      </c>
      <c r="F87" s="13">
        <v>16</v>
      </c>
      <c r="G87" s="13">
        <v>3.25</v>
      </c>
    </row>
    <row r="88" spans="1:7" x14ac:dyDescent="0.2">
      <c r="A88" t="s">
        <v>82</v>
      </c>
      <c r="B88" s="1">
        <v>3378872118176</v>
      </c>
      <c r="C88" s="2">
        <v>19</v>
      </c>
      <c r="D88" s="2">
        <v>1</v>
      </c>
      <c r="E88" s="2">
        <v>19</v>
      </c>
      <c r="F88" s="13">
        <v>16</v>
      </c>
      <c r="G88" s="13">
        <v>3.25</v>
      </c>
    </row>
    <row r="89" spans="1:7" x14ac:dyDescent="0.2">
      <c r="A89" t="s">
        <v>83</v>
      </c>
      <c r="B89" s="1">
        <v>3378872118398</v>
      </c>
      <c r="C89" s="2">
        <v>14</v>
      </c>
      <c r="D89" s="2">
        <v>1</v>
      </c>
      <c r="E89" s="2">
        <v>14</v>
      </c>
      <c r="F89" s="13">
        <v>16</v>
      </c>
      <c r="G89" s="13">
        <v>3.25</v>
      </c>
    </row>
    <row r="90" spans="1:7" x14ac:dyDescent="0.2">
      <c r="A90" t="s">
        <v>84</v>
      </c>
      <c r="B90" s="1">
        <v>3378872055648</v>
      </c>
      <c r="C90" s="2">
        <v>14</v>
      </c>
      <c r="D90" s="2">
        <v>1</v>
      </c>
      <c r="E90" s="2">
        <v>14</v>
      </c>
      <c r="F90" s="13">
        <v>16</v>
      </c>
      <c r="G90" s="13">
        <v>3.25</v>
      </c>
    </row>
    <row r="91" spans="1:7" x14ac:dyDescent="0.2">
      <c r="A91" t="s">
        <v>85</v>
      </c>
      <c r="B91" s="1">
        <v>3378872055624</v>
      </c>
      <c r="C91" s="2">
        <v>11</v>
      </c>
      <c r="D91" s="2">
        <v>1</v>
      </c>
      <c r="E91" s="2">
        <v>11</v>
      </c>
      <c r="F91" s="13">
        <v>16</v>
      </c>
      <c r="G91" s="13">
        <v>3.25</v>
      </c>
    </row>
    <row r="92" spans="1:7" x14ac:dyDescent="0.2">
      <c r="A92" t="s">
        <v>86</v>
      </c>
      <c r="B92" s="1">
        <v>3378872118428</v>
      </c>
      <c r="C92" s="2">
        <v>10</v>
      </c>
      <c r="D92" s="2">
        <v>1</v>
      </c>
      <c r="E92" s="2">
        <v>10</v>
      </c>
      <c r="F92" s="13">
        <v>16</v>
      </c>
      <c r="G92" s="13">
        <v>3.25</v>
      </c>
    </row>
    <row r="93" spans="1:7" x14ac:dyDescent="0.2">
      <c r="A93" t="s">
        <v>87</v>
      </c>
      <c r="B93" s="1">
        <v>3378872118374</v>
      </c>
      <c r="C93" s="2">
        <v>9</v>
      </c>
      <c r="D93" s="2">
        <v>1</v>
      </c>
      <c r="E93" s="2">
        <v>9</v>
      </c>
      <c r="F93" s="13">
        <v>16</v>
      </c>
      <c r="G93" s="13">
        <v>3.25</v>
      </c>
    </row>
    <row r="94" spans="1:7" x14ac:dyDescent="0.2">
      <c r="E94" s="12">
        <f>SUM(E58:E93)</f>
        <v>13587</v>
      </c>
    </row>
    <row r="95" spans="1:7" s="3" customFormat="1" ht="15.5" customHeight="1" x14ac:dyDescent="0.2">
      <c r="B95" s="4"/>
      <c r="C95" s="5"/>
      <c r="D95" s="5"/>
      <c r="E95" s="5"/>
    </row>
    <row r="96" spans="1:7" x14ac:dyDescent="0.2">
      <c r="A96" t="s">
        <v>88</v>
      </c>
      <c r="B96" s="1">
        <v>3378872156888</v>
      </c>
      <c r="C96" s="2">
        <v>80</v>
      </c>
      <c r="D96" s="2">
        <v>1</v>
      </c>
      <c r="E96" s="2">
        <v>960</v>
      </c>
      <c r="F96" s="13">
        <v>15</v>
      </c>
      <c r="G96" s="13">
        <v>3.25</v>
      </c>
    </row>
    <row r="97" spans="1:7" x14ac:dyDescent="0.2">
      <c r="A97" t="s">
        <v>89</v>
      </c>
      <c r="B97" s="1">
        <v>3378872156628</v>
      </c>
      <c r="C97" s="2">
        <v>80</v>
      </c>
      <c r="D97" s="2">
        <v>1</v>
      </c>
      <c r="E97" s="2">
        <v>110</v>
      </c>
      <c r="F97" s="13">
        <v>15</v>
      </c>
      <c r="G97" s="13">
        <v>3.25</v>
      </c>
    </row>
    <row r="98" spans="1:7" x14ac:dyDescent="0.2">
      <c r="A98" t="s">
        <v>90</v>
      </c>
      <c r="B98" s="1">
        <v>3378872156659</v>
      </c>
      <c r="C98" s="2">
        <v>42</v>
      </c>
      <c r="D98" s="2">
        <v>1</v>
      </c>
      <c r="E98" s="2">
        <v>42</v>
      </c>
      <c r="F98" s="13">
        <v>15</v>
      </c>
      <c r="G98" s="13">
        <v>3.25</v>
      </c>
    </row>
    <row r="99" spans="1:7" x14ac:dyDescent="0.2">
      <c r="A99" t="s">
        <v>91</v>
      </c>
      <c r="B99" s="1">
        <v>3378872156666</v>
      </c>
      <c r="C99" s="2">
        <v>80</v>
      </c>
      <c r="D99" s="2">
        <v>1</v>
      </c>
      <c r="E99" s="2">
        <v>140</v>
      </c>
      <c r="F99" s="13">
        <v>15</v>
      </c>
      <c r="G99" s="13">
        <v>3.25</v>
      </c>
    </row>
    <row r="100" spans="1:7" x14ac:dyDescent="0.2">
      <c r="A100" t="s">
        <v>92</v>
      </c>
      <c r="B100" s="1">
        <v>3378872156642</v>
      </c>
      <c r="C100" s="2">
        <v>80</v>
      </c>
      <c r="D100" s="2">
        <v>1</v>
      </c>
      <c r="E100" s="2">
        <v>869</v>
      </c>
      <c r="F100" s="13">
        <v>15</v>
      </c>
      <c r="G100" s="13">
        <v>3.25</v>
      </c>
    </row>
    <row r="101" spans="1:7" x14ac:dyDescent="0.2">
      <c r="A101" t="s">
        <v>93</v>
      </c>
      <c r="B101" s="1">
        <v>3378872156895</v>
      </c>
      <c r="C101" s="2">
        <v>50</v>
      </c>
      <c r="D101" s="2">
        <v>1</v>
      </c>
      <c r="E101" s="2">
        <v>50</v>
      </c>
      <c r="F101" s="13">
        <v>15</v>
      </c>
      <c r="G101" s="13">
        <v>3.25</v>
      </c>
    </row>
    <row r="102" spans="1:7" x14ac:dyDescent="0.2">
      <c r="A102" t="s">
        <v>94</v>
      </c>
      <c r="B102" s="1">
        <v>3378872156710</v>
      </c>
      <c r="C102" s="2">
        <v>80</v>
      </c>
      <c r="D102" s="2">
        <v>1</v>
      </c>
      <c r="E102" s="2">
        <v>119</v>
      </c>
      <c r="F102" s="13">
        <v>15</v>
      </c>
      <c r="G102" s="13">
        <v>3.25</v>
      </c>
    </row>
    <row r="103" spans="1:7" x14ac:dyDescent="0.2">
      <c r="A103" t="s">
        <v>95</v>
      </c>
      <c r="B103" s="1">
        <v>3378872156734</v>
      </c>
      <c r="C103" s="2">
        <v>77</v>
      </c>
      <c r="D103" s="2">
        <v>1</v>
      </c>
      <c r="E103" s="2">
        <v>77</v>
      </c>
      <c r="F103" s="13">
        <v>15</v>
      </c>
      <c r="G103" s="13">
        <v>3.25</v>
      </c>
    </row>
    <row r="104" spans="1:7" x14ac:dyDescent="0.2">
      <c r="A104" t="s">
        <v>96</v>
      </c>
      <c r="B104" s="1">
        <v>3378872156802</v>
      </c>
      <c r="C104" s="2">
        <v>72</v>
      </c>
      <c r="D104" s="2">
        <v>1</v>
      </c>
      <c r="E104" s="2">
        <v>72</v>
      </c>
      <c r="F104" s="13">
        <v>15</v>
      </c>
      <c r="G104" s="13">
        <v>3.25</v>
      </c>
    </row>
    <row r="105" spans="1:7" x14ac:dyDescent="0.2">
      <c r="A105" t="s">
        <v>97</v>
      </c>
      <c r="B105" s="1">
        <v>3378872156840</v>
      </c>
      <c r="C105" s="2">
        <v>55</v>
      </c>
      <c r="D105" s="2">
        <v>1</v>
      </c>
      <c r="E105" s="2">
        <v>55</v>
      </c>
      <c r="F105" s="13">
        <v>15</v>
      </c>
      <c r="G105" s="13">
        <v>3.25</v>
      </c>
    </row>
    <row r="106" spans="1:7" x14ac:dyDescent="0.2">
      <c r="A106" t="s">
        <v>98</v>
      </c>
      <c r="B106" s="1">
        <v>3378872156833</v>
      </c>
      <c r="C106" s="2">
        <v>43</v>
      </c>
      <c r="D106" s="2">
        <v>1</v>
      </c>
      <c r="E106" s="2">
        <v>43</v>
      </c>
      <c r="F106" s="13">
        <v>15</v>
      </c>
      <c r="G106" s="13">
        <v>3.25</v>
      </c>
    </row>
    <row r="107" spans="1:7" x14ac:dyDescent="0.2">
      <c r="A107" t="s">
        <v>99</v>
      </c>
      <c r="B107" s="1">
        <v>3378872156697</v>
      </c>
      <c r="C107" s="2">
        <v>80</v>
      </c>
      <c r="D107" s="2">
        <v>1</v>
      </c>
      <c r="E107" s="2">
        <v>225</v>
      </c>
      <c r="F107" s="13">
        <v>15</v>
      </c>
      <c r="G107" s="13">
        <v>3.25</v>
      </c>
    </row>
    <row r="108" spans="1:7" x14ac:dyDescent="0.2">
      <c r="A108" t="s">
        <v>100</v>
      </c>
      <c r="B108" s="1">
        <v>3378872156703</v>
      </c>
      <c r="C108" s="2">
        <v>80</v>
      </c>
      <c r="D108" s="2">
        <v>1</v>
      </c>
      <c r="E108" s="2">
        <v>480</v>
      </c>
      <c r="F108" s="13">
        <v>15</v>
      </c>
      <c r="G108" s="13">
        <v>3.25</v>
      </c>
    </row>
    <row r="109" spans="1:7" x14ac:dyDescent="0.2">
      <c r="A109" t="s">
        <v>101</v>
      </c>
      <c r="B109" s="1">
        <v>3378872156864</v>
      </c>
      <c r="C109" s="2">
        <v>80</v>
      </c>
      <c r="D109" s="2">
        <v>1</v>
      </c>
      <c r="E109" s="2">
        <v>182</v>
      </c>
      <c r="F109" s="13">
        <v>15</v>
      </c>
      <c r="G109" s="13">
        <v>3.25</v>
      </c>
    </row>
    <row r="110" spans="1:7" x14ac:dyDescent="0.2">
      <c r="A110" t="s">
        <v>102</v>
      </c>
      <c r="B110" s="1">
        <v>3378872156871</v>
      </c>
      <c r="C110" s="2">
        <v>75</v>
      </c>
      <c r="D110" s="2">
        <v>1</v>
      </c>
      <c r="E110" s="2">
        <v>75</v>
      </c>
      <c r="F110" s="13">
        <v>15</v>
      </c>
      <c r="G110" s="13">
        <v>3.25</v>
      </c>
    </row>
    <row r="111" spans="1:7" x14ac:dyDescent="0.2">
      <c r="A111" t="s">
        <v>103</v>
      </c>
      <c r="B111" s="1">
        <v>3378872156635</v>
      </c>
      <c r="C111" s="2">
        <v>80</v>
      </c>
      <c r="D111" s="2">
        <v>1</v>
      </c>
      <c r="E111" s="2">
        <v>295</v>
      </c>
      <c r="F111" s="13">
        <v>15</v>
      </c>
      <c r="G111" s="13">
        <v>3.25</v>
      </c>
    </row>
    <row r="112" spans="1:7" x14ac:dyDescent="0.2">
      <c r="A112" t="s">
        <v>104</v>
      </c>
      <c r="B112" s="1">
        <v>3378872156673</v>
      </c>
      <c r="C112" s="2">
        <v>22</v>
      </c>
      <c r="D112" s="2">
        <v>1</v>
      </c>
      <c r="E112" s="2">
        <v>22</v>
      </c>
      <c r="F112" s="13">
        <v>15</v>
      </c>
      <c r="G112" s="13">
        <v>3.25</v>
      </c>
    </row>
    <row r="113" spans="1:7" x14ac:dyDescent="0.2">
      <c r="A113" t="s">
        <v>105</v>
      </c>
      <c r="B113" s="1">
        <v>3378872156680</v>
      </c>
      <c r="C113" s="2">
        <v>25</v>
      </c>
      <c r="D113" s="2">
        <v>1</v>
      </c>
      <c r="E113" s="2">
        <v>25</v>
      </c>
      <c r="F113" s="13">
        <v>15</v>
      </c>
      <c r="G113" s="13">
        <v>3.25</v>
      </c>
    </row>
    <row r="114" spans="1:7" x14ac:dyDescent="0.2">
      <c r="E114" s="12">
        <f>SUM(E96:E113)</f>
        <v>3841</v>
      </c>
    </row>
    <row r="115" spans="1:7" s="3" customFormat="1" ht="6" customHeight="1" x14ac:dyDescent="0.2">
      <c r="B115" s="4"/>
      <c r="C115" s="5"/>
      <c r="D115" s="5"/>
      <c r="E115" s="5"/>
    </row>
    <row r="116" spans="1:7" x14ac:dyDescent="0.2">
      <c r="A116" t="s">
        <v>106</v>
      </c>
      <c r="B116" s="1">
        <v>3378872203551</v>
      </c>
      <c r="C116" s="2">
        <v>150</v>
      </c>
      <c r="D116" s="2">
        <v>1</v>
      </c>
      <c r="E116" s="2">
        <v>450</v>
      </c>
      <c r="F116" s="13">
        <v>16</v>
      </c>
      <c r="G116" s="13">
        <v>3.25</v>
      </c>
    </row>
    <row r="117" spans="1:7" x14ac:dyDescent="0.2">
      <c r="A117" t="s">
        <v>107</v>
      </c>
      <c r="B117" s="1">
        <v>3378872203605</v>
      </c>
      <c r="C117" s="2">
        <v>150</v>
      </c>
      <c r="D117" s="2">
        <v>1</v>
      </c>
      <c r="E117" s="2">
        <v>1750</v>
      </c>
      <c r="F117" s="13">
        <v>16</v>
      </c>
      <c r="G117" s="13">
        <v>3.25</v>
      </c>
    </row>
    <row r="118" spans="1:7" x14ac:dyDescent="0.2">
      <c r="A118" t="s">
        <v>108</v>
      </c>
      <c r="B118" s="1">
        <v>3378872203636</v>
      </c>
      <c r="C118" s="2">
        <v>150</v>
      </c>
      <c r="D118" s="2">
        <v>1</v>
      </c>
      <c r="E118" s="2">
        <v>198</v>
      </c>
      <c r="F118" s="13">
        <v>16</v>
      </c>
      <c r="G118" s="13">
        <v>3.25</v>
      </c>
    </row>
    <row r="119" spans="1:7" x14ac:dyDescent="0.2">
      <c r="A119" t="s">
        <v>109</v>
      </c>
      <c r="B119" s="1">
        <v>3378872203575</v>
      </c>
      <c r="C119" s="2">
        <v>150</v>
      </c>
      <c r="D119" s="2">
        <v>1</v>
      </c>
      <c r="E119" s="2">
        <v>3372</v>
      </c>
      <c r="F119" s="13">
        <v>16</v>
      </c>
      <c r="G119" s="13">
        <v>3.25</v>
      </c>
    </row>
    <row r="120" spans="1:7" x14ac:dyDescent="0.2">
      <c r="A120" t="s">
        <v>110</v>
      </c>
      <c r="B120" s="1">
        <v>3378872203599</v>
      </c>
      <c r="C120" s="2">
        <v>150</v>
      </c>
      <c r="D120" s="2">
        <v>1</v>
      </c>
      <c r="E120" s="2">
        <v>1278</v>
      </c>
      <c r="F120" s="13">
        <v>16</v>
      </c>
      <c r="G120" s="13">
        <v>3.25</v>
      </c>
    </row>
    <row r="121" spans="1:7" x14ac:dyDescent="0.2">
      <c r="A121" t="s">
        <v>111</v>
      </c>
      <c r="B121" s="1">
        <v>3378872203582</v>
      </c>
      <c r="C121" s="2">
        <v>160</v>
      </c>
      <c r="D121" s="2">
        <v>1</v>
      </c>
      <c r="E121" s="2">
        <v>2260</v>
      </c>
      <c r="F121" s="13">
        <v>16</v>
      </c>
      <c r="G121" s="13">
        <v>3.25</v>
      </c>
    </row>
    <row r="122" spans="1:7" x14ac:dyDescent="0.2">
      <c r="A122" t="s">
        <v>112</v>
      </c>
      <c r="B122" s="1">
        <v>3378872203568</v>
      </c>
      <c r="C122" s="2">
        <v>160</v>
      </c>
      <c r="D122" s="2">
        <v>1</v>
      </c>
      <c r="E122" s="2">
        <v>910</v>
      </c>
      <c r="F122" s="13">
        <v>16</v>
      </c>
      <c r="G122" s="13">
        <v>3.25</v>
      </c>
    </row>
    <row r="123" spans="1:7" x14ac:dyDescent="0.2">
      <c r="A123" t="s">
        <v>113</v>
      </c>
      <c r="B123" s="1">
        <v>3378872203650</v>
      </c>
      <c r="C123" s="2">
        <v>88</v>
      </c>
      <c r="D123" s="2">
        <v>1</v>
      </c>
      <c r="E123" s="2">
        <v>88</v>
      </c>
      <c r="F123" s="13">
        <v>16</v>
      </c>
      <c r="G123" s="13">
        <v>3.25</v>
      </c>
    </row>
    <row r="124" spans="1:7" x14ac:dyDescent="0.2">
      <c r="A124" t="s">
        <v>114</v>
      </c>
      <c r="B124" s="1">
        <v>3378872203629</v>
      </c>
      <c r="C124" s="2">
        <v>40</v>
      </c>
      <c r="D124" s="2">
        <v>1</v>
      </c>
      <c r="E124" s="2">
        <v>40</v>
      </c>
      <c r="F124" s="13">
        <v>16</v>
      </c>
      <c r="G124" s="13">
        <v>3.25</v>
      </c>
    </row>
    <row r="125" spans="1:7" x14ac:dyDescent="0.2">
      <c r="A125" t="s">
        <v>115</v>
      </c>
      <c r="B125" s="1">
        <v>3378872203643</v>
      </c>
      <c r="C125" s="2">
        <v>150</v>
      </c>
      <c r="D125" s="2">
        <v>1</v>
      </c>
      <c r="E125" s="2">
        <v>300</v>
      </c>
      <c r="F125" s="13">
        <v>16</v>
      </c>
      <c r="G125" s="13">
        <v>3.25</v>
      </c>
    </row>
    <row r="126" spans="1:7" x14ac:dyDescent="0.2">
      <c r="A126" t="s">
        <v>116</v>
      </c>
      <c r="B126" s="1">
        <v>3378872203544</v>
      </c>
      <c r="C126" s="2">
        <v>150</v>
      </c>
      <c r="D126" s="2">
        <v>1</v>
      </c>
      <c r="E126" s="2">
        <v>5670</v>
      </c>
      <c r="F126" s="13">
        <v>16</v>
      </c>
      <c r="G126" s="13">
        <v>3.25</v>
      </c>
    </row>
    <row r="127" spans="1:7" x14ac:dyDescent="0.2">
      <c r="A127" t="s">
        <v>117</v>
      </c>
      <c r="B127" s="1">
        <v>3378872203612</v>
      </c>
      <c r="C127" s="2">
        <v>150</v>
      </c>
      <c r="D127" s="2">
        <v>1</v>
      </c>
      <c r="E127" s="2">
        <v>194</v>
      </c>
      <c r="F127" s="13">
        <v>16</v>
      </c>
      <c r="G127" s="13">
        <v>3.25</v>
      </c>
    </row>
    <row r="128" spans="1:7" x14ac:dyDescent="0.2">
      <c r="E128" s="12">
        <f>SUM(E116:E127)</f>
        <v>16510</v>
      </c>
    </row>
    <row r="129" spans="1:8" s="3" customFormat="1" ht="6" customHeight="1" x14ac:dyDescent="0.2">
      <c r="B129" s="4"/>
      <c r="C129" s="5"/>
      <c r="D129" s="5"/>
      <c r="E129" s="5"/>
    </row>
    <row r="130" spans="1:8" s="9" customFormat="1" x14ac:dyDescent="0.2">
      <c r="A130" s="9" t="s">
        <v>118</v>
      </c>
      <c r="B130" s="10">
        <v>3378872204572</v>
      </c>
      <c r="C130" s="11">
        <v>140</v>
      </c>
      <c r="D130" s="11">
        <v>1</v>
      </c>
      <c r="E130" s="11">
        <v>378</v>
      </c>
      <c r="F130" s="14">
        <v>12</v>
      </c>
      <c r="G130" s="14">
        <v>3</v>
      </c>
    </row>
    <row r="131" spans="1:8" s="9" customFormat="1" x14ac:dyDescent="0.2">
      <c r="A131" s="9" t="s">
        <v>120</v>
      </c>
      <c r="B131" s="10">
        <v>3378872204725</v>
      </c>
      <c r="C131" s="11">
        <v>26</v>
      </c>
      <c r="D131" s="11">
        <v>1</v>
      </c>
      <c r="E131" s="11">
        <v>26</v>
      </c>
      <c r="F131" s="14">
        <v>12</v>
      </c>
      <c r="G131" s="14">
        <v>3</v>
      </c>
    </row>
    <row r="132" spans="1:8" x14ac:dyDescent="0.2">
      <c r="A132" t="s">
        <v>119</v>
      </c>
      <c r="B132" s="1">
        <v>3378872204718</v>
      </c>
      <c r="C132" s="2">
        <v>52</v>
      </c>
      <c r="D132" s="2">
        <v>1</v>
      </c>
      <c r="E132" s="2">
        <v>53</v>
      </c>
      <c r="F132" s="14">
        <v>12</v>
      </c>
      <c r="G132" s="14">
        <v>3</v>
      </c>
    </row>
    <row r="133" spans="1:8" x14ac:dyDescent="0.2">
      <c r="A133" t="s">
        <v>121</v>
      </c>
      <c r="B133" s="1">
        <v>3378872216520</v>
      </c>
      <c r="C133" s="2">
        <v>18</v>
      </c>
      <c r="D133" s="2">
        <v>1</v>
      </c>
      <c r="E133" s="2">
        <v>18</v>
      </c>
      <c r="F133" s="14">
        <v>12</v>
      </c>
      <c r="G133" s="14">
        <v>3</v>
      </c>
    </row>
    <row r="134" spans="1:8" x14ac:dyDescent="0.2">
      <c r="A134" t="s">
        <v>122</v>
      </c>
      <c r="B134" s="1">
        <v>3378872204763</v>
      </c>
      <c r="C134" s="2">
        <v>28</v>
      </c>
      <c r="D134" s="2">
        <v>1</v>
      </c>
      <c r="E134" s="2">
        <v>28</v>
      </c>
      <c r="F134" s="14">
        <v>12</v>
      </c>
      <c r="G134" s="14">
        <v>3</v>
      </c>
    </row>
    <row r="135" spans="1:8" x14ac:dyDescent="0.2">
      <c r="A135" t="s">
        <v>123</v>
      </c>
      <c r="B135" s="1">
        <v>3378872204770</v>
      </c>
      <c r="C135" s="2">
        <v>14</v>
      </c>
      <c r="D135" s="2">
        <v>1</v>
      </c>
      <c r="E135" s="2">
        <v>14</v>
      </c>
      <c r="F135" s="14">
        <v>12</v>
      </c>
      <c r="G135" s="14">
        <v>3</v>
      </c>
    </row>
    <row r="136" spans="1:8" x14ac:dyDescent="0.2">
      <c r="E136" s="12">
        <f>SUM(E130:E135)</f>
        <v>517</v>
      </c>
    </row>
    <row r="137" spans="1:8" s="3" customFormat="1" ht="6" customHeight="1" x14ac:dyDescent="0.2">
      <c r="B137" s="4"/>
      <c r="C137" s="5"/>
      <c r="D137" s="5"/>
      <c r="E137" s="5"/>
    </row>
    <row r="138" spans="1:8" ht="48" customHeight="1" x14ac:dyDescent="0.2">
      <c r="A138" t="s">
        <v>124</v>
      </c>
      <c r="B138" s="1">
        <v>3378872102953</v>
      </c>
      <c r="C138" s="2">
        <v>80</v>
      </c>
      <c r="D138" s="2">
        <v>1</v>
      </c>
      <c r="E138" s="2">
        <v>735</v>
      </c>
      <c r="F138" s="14">
        <v>12</v>
      </c>
      <c r="G138" s="14">
        <v>3</v>
      </c>
    </row>
    <row r="139" spans="1:8" s="3" customFormat="1" ht="6" customHeight="1" x14ac:dyDescent="0.2">
      <c r="B139" s="4"/>
      <c r="C139" s="5"/>
      <c r="D139" s="5"/>
      <c r="E139" s="5"/>
    </row>
    <row r="140" spans="1:8" ht="41" customHeight="1" x14ac:dyDescent="0.2">
      <c r="A140" t="s">
        <v>125</v>
      </c>
      <c r="B140" s="1">
        <v>3378872241607</v>
      </c>
      <c r="C140" s="2">
        <v>100</v>
      </c>
      <c r="D140" s="2">
        <v>1</v>
      </c>
      <c r="E140" s="2">
        <v>320</v>
      </c>
      <c r="F140" s="13">
        <v>16</v>
      </c>
      <c r="G140" s="13">
        <v>3.25</v>
      </c>
    </row>
    <row r="141" spans="1:8" s="3" customFormat="1" ht="6" customHeight="1" x14ac:dyDescent="0.2">
      <c r="B141" s="4"/>
      <c r="C141" s="5"/>
      <c r="D141" s="5"/>
      <c r="E141" s="5"/>
    </row>
    <row r="142" spans="1:8" x14ac:dyDescent="0.2">
      <c r="A142" t="s">
        <v>126</v>
      </c>
      <c r="B142" s="1">
        <v>3378872230502</v>
      </c>
      <c r="C142" s="2">
        <v>120</v>
      </c>
      <c r="D142" s="2">
        <v>1</v>
      </c>
      <c r="E142" s="2">
        <v>320</v>
      </c>
      <c r="F142" s="13">
        <v>16</v>
      </c>
      <c r="G142" s="13">
        <v>3.25</v>
      </c>
      <c r="H142" s="2"/>
    </row>
    <row r="143" spans="1:8" x14ac:dyDescent="0.2">
      <c r="A143" t="s">
        <v>127</v>
      </c>
      <c r="B143" s="1">
        <v>3378872186762</v>
      </c>
      <c r="C143" s="2">
        <v>120</v>
      </c>
      <c r="D143" s="2">
        <v>1</v>
      </c>
      <c r="E143" s="2">
        <v>560</v>
      </c>
      <c r="F143" s="13">
        <v>16</v>
      </c>
      <c r="G143" s="13"/>
    </row>
    <row r="144" spans="1:8" ht="15" customHeight="1" x14ac:dyDescent="0.2">
      <c r="E144" s="12">
        <f>SUM(E142:E143)</f>
        <v>880</v>
      </c>
    </row>
    <row r="145" spans="1:7" s="3" customFormat="1" ht="6" customHeight="1" x14ac:dyDescent="0.2">
      <c r="B145" s="4"/>
      <c r="C145" s="5"/>
      <c r="D145" s="5"/>
      <c r="E145" s="5"/>
    </row>
    <row r="146" spans="1:7" ht="39" customHeight="1" x14ac:dyDescent="0.2">
      <c r="A146" t="s">
        <v>130</v>
      </c>
      <c r="B146" s="1">
        <v>3378872093152</v>
      </c>
      <c r="C146" s="2">
        <v>900</v>
      </c>
      <c r="D146" s="2">
        <v>25</v>
      </c>
      <c r="E146" s="2">
        <v>5664</v>
      </c>
      <c r="F146" s="13">
        <v>15</v>
      </c>
      <c r="G146" s="13">
        <v>3.25</v>
      </c>
    </row>
    <row r="147" spans="1:7" ht="39" customHeight="1" x14ac:dyDescent="0.2">
      <c r="A147" t="s">
        <v>131</v>
      </c>
      <c r="B147" s="1">
        <v>3378872093145</v>
      </c>
      <c r="C147" s="2">
        <v>900</v>
      </c>
      <c r="D147" s="2">
        <v>25</v>
      </c>
      <c r="E147" s="2">
        <v>1800</v>
      </c>
      <c r="F147" s="13">
        <v>15</v>
      </c>
      <c r="G147" s="13">
        <v>3.25</v>
      </c>
    </row>
    <row r="148" spans="1:7" ht="39" customHeight="1" x14ac:dyDescent="0.2">
      <c r="A148" t="s">
        <v>134</v>
      </c>
      <c r="B148" s="1">
        <v>3378872093121</v>
      </c>
      <c r="C148" s="2">
        <v>300</v>
      </c>
      <c r="D148" s="2">
        <v>1</v>
      </c>
      <c r="E148" s="2">
        <v>389</v>
      </c>
      <c r="F148" s="13">
        <v>15</v>
      </c>
      <c r="G148" s="13">
        <v>3.25</v>
      </c>
    </row>
    <row r="149" spans="1:7" ht="39" customHeight="1" x14ac:dyDescent="0.2">
      <c r="A149" t="s">
        <v>135</v>
      </c>
      <c r="B149" s="1">
        <v>3378872093138</v>
      </c>
      <c r="C149" s="2">
        <v>300</v>
      </c>
      <c r="D149" s="2">
        <v>1</v>
      </c>
      <c r="E149" s="2">
        <v>540</v>
      </c>
      <c r="F149" s="13">
        <v>15</v>
      </c>
      <c r="G149" s="13">
        <v>3.25</v>
      </c>
    </row>
    <row r="150" spans="1:7" ht="39" customHeight="1" x14ac:dyDescent="0.2">
      <c r="A150" t="s">
        <v>136</v>
      </c>
      <c r="B150" s="1">
        <v>3378872093145</v>
      </c>
      <c r="C150" s="2">
        <v>300</v>
      </c>
      <c r="D150" s="2">
        <v>1</v>
      </c>
      <c r="E150" s="2">
        <v>1134</v>
      </c>
      <c r="F150" s="13">
        <v>15</v>
      </c>
      <c r="G150" s="13">
        <v>3.25</v>
      </c>
    </row>
    <row r="151" spans="1:7" ht="39" customHeight="1" x14ac:dyDescent="0.2">
      <c r="E151" s="12">
        <f>SUM(E146:E150)</f>
        <v>9527</v>
      </c>
    </row>
    <row r="152" spans="1:7" s="3" customFormat="1" ht="6" customHeight="1" x14ac:dyDescent="0.2">
      <c r="B152" s="4"/>
      <c r="C152" s="5"/>
      <c r="D152" s="5"/>
      <c r="E152" s="5"/>
    </row>
    <row r="153" spans="1:7" ht="34.5" customHeight="1" x14ac:dyDescent="0.2">
      <c r="A153" t="s">
        <v>138</v>
      </c>
      <c r="B153" s="1">
        <v>3378870195100</v>
      </c>
      <c r="C153" s="2">
        <v>20</v>
      </c>
      <c r="D153" s="2">
        <v>3</v>
      </c>
      <c r="E153" s="2">
        <v>60</v>
      </c>
      <c r="F153" s="13">
        <v>13</v>
      </c>
      <c r="G153" s="13">
        <v>3</v>
      </c>
    </row>
    <row r="154" spans="1:7" s="3" customFormat="1" ht="6" customHeight="1" x14ac:dyDescent="0.2">
      <c r="B154" s="4"/>
      <c r="C154" s="5"/>
      <c r="D154" s="5"/>
      <c r="E154" s="5"/>
    </row>
    <row r="155" spans="1:7" ht="45" customHeight="1" x14ac:dyDescent="0.2">
      <c r="A155" t="s">
        <v>128</v>
      </c>
      <c r="B155" s="1">
        <v>3378872143338</v>
      </c>
      <c r="C155" s="2">
        <v>150</v>
      </c>
      <c r="D155" s="2">
        <v>1</v>
      </c>
      <c r="E155" s="2">
        <v>250</v>
      </c>
      <c r="F155" s="13">
        <v>15</v>
      </c>
      <c r="G155" s="13">
        <v>3.25</v>
      </c>
    </row>
    <row r="156" spans="1:7" s="3" customFormat="1" ht="6" customHeight="1" x14ac:dyDescent="0.2">
      <c r="B156" s="4"/>
      <c r="C156" s="5"/>
      <c r="D156" s="5"/>
      <c r="E156" s="5"/>
    </row>
    <row r="157" spans="1:7" x14ac:dyDescent="0.2">
      <c r="A157" t="s">
        <v>129</v>
      </c>
      <c r="B157" s="1">
        <v>3378872179665</v>
      </c>
      <c r="C157" s="2">
        <v>400</v>
      </c>
      <c r="D157" s="2">
        <v>1</v>
      </c>
      <c r="E157" s="2">
        <v>2776</v>
      </c>
      <c r="F157" s="13">
        <v>15</v>
      </c>
      <c r="G157" s="13">
        <v>3</v>
      </c>
    </row>
    <row r="158" spans="1:7" x14ac:dyDescent="0.2">
      <c r="A158" t="s">
        <v>160</v>
      </c>
      <c r="B158" s="1">
        <v>3378872179610</v>
      </c>
      <c r="C158" s="2">
        <v>660</v>
      </c>
      <c r="D158" s="2">
        <v>3</v>
      </c>
      <c r="E158" s="2">
        <v>5760</v>
      </c>
      <c r="F158" s="13">
        <v>15</v>
      </c>
      <c r="G158" s="13">
        <v>3</v>
      </c>
    </row>
    <row r="159" spans="1:7" x14ac:dyDescent="0.2">
      <c r="A159" t="s">
        <v>132</v>
      </c>
      <c r="B159" s="1">
        <v>3378872179610</v>
      </c>
      <c r="C159" s="2">
        <v>400</v>
      </c>
      <c r="D159" s="2">
        <v>1</v>
      </c>
      <c r="E159" s="2">
        <v>3055</v>
      </c>
      <c r="F159" s="13">
        <v>15</v>
      </c>
      <c r="G159" s="13">
        <v>3</v>
      </c>
    </row>
    <row r="160" spans="1:7" x14ac:dyDescent="0.2">
      <c r="A160" t="s">
        <v>133</v>
      </c>
      <c r="B160" s="1">
        <v>3378872179733</v>
      </c>
      <c r="C160" s="2">
        <v>400</v>
      </c>
      <c r="D160" s="2">
        <v>1</v>
      </c>
      <c r="E160" s="2">
        <v>989</v>
      </c>
      <c r="F160" s="13">
        <v>15</v>
      </c>
      <c r="G160" s="13">
        <v>3</v>
      </c>
    </row>
    <row r="161" spans="1:7" x14ac:dyDescent="0.2">
      <c r="A161" t="s">
        <v>137</v>
      </c>
      <c r="B161" s="1">
        <v>3378872214052</v>
      </c>
      <c r="C161" s="2">
        <v>400</v>
      </c>
      <c r="D161" s="2">
        <v>1</v>
      </c>
      <c r="E161" s="2">
        <v>595</v>
      </c>
      <c r="F161" s="13">
        <v>15</v>
      </c>
      <c r="G161" s="13">
        <v>3</v>
      </c>
    </row>
    <row r="162" spans="1:7" x14ac:dyDescent="0.2">
      <c r="A162" t="s">
        <v>139</v>
      </c>
      <c r="B162" s="1">
        <v>3378872179726</v>
      </c>
      <c r="C162" s="2">
        <v>146</v>
      </c>
      <c r="D162" s="2">
        <v>1</v>
      </c>
      <c r="E162" s="2">
        <v>146</v>
      </c>
      <c r="F162" s="13">
        <v>15</v>
      </c>
      <c r="G162" s="13">
        <v>3</v>
      </c>
    </row>
    <row r="163" spans="1:7" x14ac:dyDescent="0.2">
      <c r="A163" t="s">
        <v>140</v>
      </c>
      <c r="B163" s="1">
        <v>3378872179740</v>
      </c>
      <c r="C163" s="2">
        <v>320</v>
      </c>
      <c r="D163" s="2">
        <v>1</v>
      </c>
      <c r="E163" s="2">
        <v>320</v>
      </c>
      <c r="F163" s="13">
        <v>15</v>
      </c>
      <c r="G163" s="13">
        <v>3</v>
      </c>
    </row>
    <row r="164" spans="1:7" x14ac:dyDescent="0.2">
      <c r="A164" t="s">
        <v>141</v>
      </c>
      <c r="B164" s="1">
        <v>3378872214076</v>
      </c>
      <c r="C164" s="2">
        <v>122</v>
      </c>
      <c r="D164" s="2">
        <v>1</v>
      </c>
      <c r="E164" s="2">
        <v>122</v>
      </c>
      <c r="F164" s="13">
        <v>15</v>
      </c>
      <c r="G164" s="13">
        <v>3</v>
      </c>
    </row>
    <row r="165" spans="1:7" x14ac:dyDescent="0.2">
      <c r="A165" t="s">
        <v>142</v>
      </c>
      <c r="B165" s="1">
        <v>3378872179702</v>
      </c>
      <c r="C165" s="2">
        <v>327</v>
      </c>
      <c r="D165" s="2">
        <v>1</v>
      </c>
      <c r="E165" s="2">
        <v>327</v>
      </c>
      <c r="F165" s="13">
        <v>15</v>
      </c>
      <c r="G165" s="13">
        <v>3</v>
      </c>
    </row>
    <row r="166" spans="1:7" x14ac:dyDescent="0.2">
      <c r="A166" t="s">
        <v>143</v>
      </c>
      <c r="B166" s="1">
        <v>3378872214083</v>
      </c>
      <c r="C166" s="2">
        <v>296</v>
      </c>
      <c r="D166" s="2">
        <v>1</v>
      </c>
      <c r="E166" s="2">
        <v>296</v>
      </c>
      <c r="F166" s="13">
        <v>15</v>
      </c>
      <c r="G166" s="13">
        <v>3</v>
      </c>
    </row>
    <row r="167" spans="1:7" x14ac:dyDescent="0.2">
      <c r="A167" t="s">
        <v>144</v>
      </c>
      <c r="B167" s="1">
        <v>3378872214069</v>
      </c>
      <c r="C167" s="2">
        <v>395</v>
      </c>
      <c r="D167" s="2">
        <v>1</v>
      </c>
      <c r="E167" s="2">
        <v>395</v>
      </c>
      <c r="F167" s="13">
        <v>15</v>
      </c>
      <c r="G167" s="13">
        <v>3</v>
      </c>
    </row>
    <row r="168" spans="1:7" x14ac:dyDescent="0.2">
      <c r="A168" t="s">
        <v>145</v>
      </c>
      <c r="B168" s="1">
        <v>3378872179757</v>
      </c>
      <c r="C168" s="2">
        <v>324</v>
      </c>
      <c r="D168" s="2">
        <v>1</v>
      </c>
      <c r="E168" s="2">
        <v>324</v>
      </c>
      <c r="F168" s="13">
        <v>15</v>
      </c>
      <c r="G168" s="13">
        <v>3</v>
      </c>
    </row>
    <row r="169" spans="1:7" x14ac:dyDescent="0.2">
      <c r="A169" t="s">
        <v>146</v>
      </c>
      <c r="B169" s="1">
        <v>3378872179696</v>
      </c>
      <c r="C169" s="2">
        <v>196</v>
      </c>
      <c r="D169" s="2">
        <v>1</v>
      </c>
      <c r="E169" s="2">
        <v>196</v>
      </c>
      <c r="F169" s="13">
        <v>15</v>
      </c>
      <c r="G169" s="13">
        <v>3</v>
      </c>
    </row>
    <row r="170" spans="1:7" x14ac:dyDescent="0.2">
      <c r="A170" t="s">
        <v>147</v>
      </c>
      <c r="B170" s="1">
        <v>3378872179641</v>
      </c>
      <c r="C170" s="2">
        <v>117</v>
      </c>
      <c r="D170" s="2">
        <v>1</v>
      </c>
      <c r="E170" s="2">
        <v>117</v>
      </c>
      <c r="F170" s="13">
        <v>15</v>
      </c>
      <c r="G170" s="13">
        <v>3</v>
      </c>
    </row>
    <row r="171" spans="1:7" x14ac:dyDescent="0.2">
      <c r="A171" t="s">
        <v>148</v>
      </c>
      <c r="B171" s="1">
        <v>3378872179689</v>
      </c>
      <c r="C171" s="2">
        <v>376</v>
      </c>
      <c r="D171" s="2">
        <v>1</v>
      </c>
      <c r="E171" s="2">
        <v>376</v>
      </c>
      <c r="F171" s="13">
        <v>15</v>
      </c>
      <c r="G171" s="13">
        <v>3</v>
      </c>
    </row>
    <row r="172" spans="1:7" x14ac:dyDescent="0.2">
      <c r="A172" t="s">
        <v>149</v>
      </c>
      <c r="B172" s="1">
        <v>3378872179672</v>
      </c>
      <c r="C172" s="2">
        <v>90</v>
      </c>
      <c r="D172" s="2">
        <v>1</v>
      </c>
      <c r="E172" s="2">
        <v>90</v>
      </c>
      <c r="F172" s="13">
        <v>15</v>
      </c>
      <c r="G172" s="13">
        <v>3</v>
      </c>
    </row>
    <row r="173" spans="1:7" x14ac:dyDescent="0.2">
      <c r="A173" t="s">
        <v>150</v>
      </c>
      <c r="B173" s="1">
        <v>3378872179719</v>
      </c>
      <c r="C173" s="2">
        <v>350</v>
      </c>
      <c r="D173" s="2">
        <v>1</v>
      </c>
      <c r="E173" s="2">
        <v>490</v>
      </c>
      <c r="F173" s="13">
        <v>15</v>
      </c>
      <c r="G173" s="13">
        <v>3</v>
      </c>
    </row>
    <row r="174" spans="1:7" x14ac:dyDescent="0.2">
      <c r="E174" s="12">
        <f>SUM(E157:E173)</f>
        <v>16374</v>
      </c>
    </row>
    <row r="175" spans="1:7" s="3" customFormat="1" ht="6" customHeight="1" x14ac:dyDescent="0.2">
      <c r="B175" s="4"/>
      <c r="C175" s="5"/>
      <c r="D175" s="5"/>
      <c r="E175" s="5"/>
    </row>
    <row r="176" spans="1:7" x14ac:dyDescent="0.2">
      <c r="A176" t="s">
        <v>151</v>
      </c>
      <c r="B176" s="1">
        <v>3378872093473</v>
      </c>
      <c r="C176" s="2">
        <v>250</v>
      </c>
      <c r="D176" s="2">
        <v>1</v>
      </c>
      <c r="E176" s="2">
        <v>450</v>
      </c>
      <c r="F176" s="13">
        <v>13</v>
      </c>
      <c r="G176" s="13">
        <v>3</v>
      </c>
    </row>
    <row r="177" spans="1:7" x14ac:dyDescent="0.2">
      <c r="A177" t="s">
        <v>152</v>
      </c>
      <c r="B177" s="1">
        <v>3378872110996</v>
      </c>
      <c r="C177" s="2">
        <v>242</v>
      </c>
      <c r="D177" s="2">
        <v>1</v>
      </c>
      <c r="E177" s="2">
        <v>242</v>
      </c>
      <c r="F177" s="13">
        <v>13</v>
      </c>
      <c r="G177" s="13">
        <v>3</v>
      </c>
    </row>
    <row r="178" spans="1:7" x14ac:dyDescent="0.2">
      <c r="A178" t="s">
        <v>153</v>
      </c>
      <c r="B178" s="1">
        <v>3378872093312</v>
      </c>
      <c r="C178" s="2">
        <v>94</v>
      </c>
      <c r="D178" s="2">
        <v>1</v>
      </c>
      <c r="E178" s="2">
        <v>94</v>
      </c>
      <c r="F178" s="13">
        <v>13</v>
      </c>
      <c r="G178" s="13">
        <v>3</v>
      </c>
    </row>
    <row r="179" spans="1:7" x14ac:dyDescent="0.2">
      <c r="A179" t="s">
        <v>154</v>
      </c>
      <c r="B179" s="1">
        <v>3378872093480</v>
      </c>
      <c r="C179" s="2">
        <v>130</v>
      </c>
      <c r="D179" s="2">
        <v>1</v>
      </c>
      <c r="E179" s="2">
        <v>130</v>
      </c>
      <c r="F179" s="13">
        <v>13</v>
      </c>
      <c r="G179" s="13">
        <v>3</v>
      </c>
    </row>
    <row r="180" spans="1:7" x14ac:dyDescent="0.2">
      <c r="A180" t="s">
        <v>154</v>
      </c>
      <c r="E180" s="12">
        <f>SUM(E176:E179)</f>
        <v>916</v>
      </c>
    </row>
    <row r="181" spans="1:7" s="6" customFormat="1" x14ac:dyDescent="0.2">
      <c r="A181" s="6" t="s">
        <v>161</v>
      </c>
      <c r="B181" s="7"/>
      <c r="C181" s="8"/>
      <c r="D181" s="8"/>
      <c r="E181" s="8"/>
    </row>
    <row r="182" spans="1:7" x14ac:dyDescent="0.2">
      <c r="D182" s="18" t="s">
        <v>164</v>
      </c>
      <c r="E182" s="18">
        <f>E180+E174+E155+E153+E151+E144+E140+E138+E136+E128+E114+E94+E56+E11</f>
        <v>81993</v>
      </c>
    </row>
  </sheetData>
  <autoFilter ref="A1:E113" xr:uid="{AADD4BA2-004C-4BE8-8872-CF5F495A0DA2}"/>
  <pageMargins left="0.7" right="0.7" top="0.75" bottom="0.75" header="0.3" footer="0.3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</dc:creator>
  <cp:keywords/>
  <dc:description/>
  <cp:lastModifiedBy>Bruno Azra</cp:lastModifiedBy>
  <cp:lastPrinted>2026-09-22T14:26:02Z</cp:lastPrinted>
  <dcterms:created xsi:type="dcterms:W3CDTF">2026-09-18T19:25:55Z</dcterms:created>
  <dcterms:modified xsi:type="dcterms:W3CDTF">2026-10-07T20:01:31Z</dcterms:modified>
  <cp:category/>
</cp:coreProperties>
</file>